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D\MEDICINE CHIEF RESIDENT PROGRAM\Omo\"/>
    </mc:Choice>
  </mc:AlternateContent>
  <xr:revisionPtr revIDLastSave="0" documentId="13_ncr:1_{05BA1CE9-2769-466C-AD89-ECC1206F7F30}" xr6:coauthVersionLast="47" xr6:coauthVersionMax="47" xr10:uidLastSave="{00000000-0000-0000-0000-000000000000}"/>
  <bookViews>
    <workbookView xWindow="-110" yWindow="-110" windowWidth="19420" windowHeight="10420" firstSheet="14" activeTab="17" xr2:uid="{0723050C-08ED-4D53-9AC0-D2C352760E69}"/>
  </bookViews>
  <sheets>
    <sheet name="2.28-3.27" sheetId="29" r:id="rId1"/>
    <sheet name="3.28-4.24" sheetId="30" r:id="rId2"/>
    <sheet name="4.25-5.22" sheetId="31" r:id="rId3"/>
    <sheet name="5.23-6.19" sheetId="32" r:id="rId4"/>
    <sheet name="6.20-7.17" sheetId="34" r:id="rId5"/>
    <sheet name="7.18-8.14" sheetId="35" r:id="rId6"/>
    <sheet name="8.15-9.11" sheetId="36" r:id="rId7"/>
    <sheet name="9.12-10.9" sheetId="37" r:id="rId8"/>
    <sheet name="10.10-11.6" sheetId="38" r:id="rId9"/>
    <sheet name="11.7-12.4" sheetId="39" r:id="rId10"/>
    <sheet name="12.5-1.1" sheetId="48" r:id="rId11"/>
    <sheet name="1.2-1.29" sheetId="49" r:id="rId12"/>
    <sheet name="1.30-2.26" sheetId="42" r:id="rId13"/>
    <sheet name="2.27-3.26" sheetId="43" r:id="rId14"/>
    <sheet name="3.27-4.23" sheetId="44" r:id="rId15"/>
    <sheet name="4.24-5.21" sheetId="45" r:id="rId16"/>
    <sheet name="5.22-6.18" sheetId="46" r:id="rId17"/>
    <sheet name="6.19-6.22" sheetId="47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47" l="1"/>
  <c r="B27" i="47"/>
  <c r="B28" i="47"/>
  <c r="B19" i="46"/>
  <c r="B20" i="46"/>
  <c r="B21" i="46"/>
  <c r="B25" i="47"/>
  <c r="B18" i="47"/>
  <c r="B19" i="47"/>
  <c r="B20" i="47"/>
  <c r="B21" i="47"/>
  <c r="B11" i="47"/>
  <c r="B12" i="47"/>
  <c r="B13" i="47"/>
  <c r="B14" i="47"/>
  <c r="B6" i="47"/>
  <c r="C7" i="47"/>
  <c r="B7" i="47"/>
  <c r="C6" i="47"/>
  <c r="C5" i="47"/>
  <c r="B5" i="47"/>
  <c r="C4" i="47"/>
  <c r="B4" i="47"/>
  <c r="C28" i="46"/>
  <c r="B28" i="46"/>
  <c r="C27" i="46"/>
  <c r="B27" i="46"/>
  <c r="C26" i="46"/>
  <c r="B26" i="46"/>
  <c r="C25" i="46"/>
  <c r="B25" i="46"/>
  <c r="C21" i="46"/>
  <c r="C20" i="46"/>
  <c r="C19" i="46"/>
  <c r="C18" i="46"/>
  <c r="B18" i="46"/>
  <c r="C14" i="46"/>
  <c r="B14" i="46"/>
  <c r="C13" i="46"/>
  <c r="B13" i="46"/>
  <c r="C12" i="46"/>
  <c r="B12" i="46"/>
  <c r="C11" i="46"/>
  <c r="B11" i="46"/>
  <c r="C7" i="46"/>
  <c r="B7" i="46"/>
  <c r="C6" i="46"/>
  <c r="B6" i="46"/>
  <c r="C5" i="46"/>
  <c r="B5" i="46"/>
  <c r="C4" i="46"/>
  <c r="B4" i="46"/>
  <c r="C28" i="45"/>
  <c r="B28" i="45"/>
  <c r="C27" i="45"/>
  <c r="B27" i="45"/>
  <c r="C26" i="45"/>
  <c r="B26" i="45"/>
  <c r="C25" i="45"/>
  <c r="B25" i="45"/>
  <c r="C21" i="45"/>
  <c r="B21" i="45"/>
  <c r="C20" i="45"/>
  <c r="B20" i="45"/>
  <c r="C19" i="45"/>
  <c r="B19" i="45"/>
  <c r="C18" i="45"/>
  <c r="B18" i="45"/>
  <c r="C14" i="45"/>
  <c r="B14" i="45"/>
  <c r="C13" i="45"/>
  <c r="B13" i="45"/>
  <c r="C12" i="45"/>
  <c r="B12" i="45"/>
  <c r="C11" i="45"/>
  <c r="B11" i="45"/>
  <c r="C7" i="45"/>
  <c r="B7" i="45"/>
  <c r="C6" i="45"/>
  <c r="B6" i="45"/>
  <c r="C5" i="45"/>
  <c r="B5" i="45"/>
  <c r="C4" i="45"/>
  <c r="B4" i="45"/>
  <c r="C28" i="44"/>
  <c r="B28" i="44"/>
  <c r="C27" i="44"/>
  <c r="B27" i="44"/>
  <c r="C26" i="44"/>
  <c r="B26" i="44"/>
  <c r="C25" i="44"/>
  <c r="B25" i="44"/>
  <c r="C21" i="44"/>
  <c r="B21" i="44"/>
  <c r="C20" i="44"/>
  <c r="B20" i="44"/>
  <c r="C19" i="44"/>
  <c r="B19" i="44"/>
  <c r="C18" i="44"/>
  <c r="B18" i="44"/>
  <c r="C14" i="44"/>
  <c r="B14" i="44"/>
  <c r="C13" i="44"/>
  <c r="B13" i="44"/>
  <c r="C12" i="44"/>
  <c r="B12" i="44"/>
  <c r="C11" i="44"/>
  <c r="B11" i="44"/>
  <c r="C7" i="44"/>
  <c r="B7" i="44"/>
  <c r="C6" i="44"/>
  <c r="B6" i="44"/>
  <c r="C5" i="44"/>
  <c r="B5" i="44"/>
  <c r="C4" i="44"/>
  <c r="B4" i="44"/>
  <c r="C28" i="43"/>
  <c r="B28" i="43"/>
  <c r="C27" i="43"/>
  <c r="B27" i="43"/>
  <c r="C26" i="43"/>
  <c r="B26" i="43"/>
  <c r="C25" i="43"/>
  <c r="B25" i="43"/>
  <c r="C21" i="43"/>
  <c r="B21" i="43"/>
  <c r="C20" i="43"/>
  <c r="B20" i="43"/>
  <c r="C19" i="43"/>
  <c r="B19" i="43"/>
  <c r="C18" i="43"/>
  <c r="B18" i="43"/>
  <c r="C14" i="43"/>
  <c r="B14" i="43"/>
  <c r="C13" i="43"/>
  <c r="B13" i="43"/>
  <c r="C12" i="43"/>
  <c r="B12" i="43"/>
  <c r="C11" i="43"/>
  <c r="B11" i="43"/>
  <c r="C7" i="43"/>
  <c r="B7" i="43"/>
  <c r="C6" i="43"/>
  <c r="B6" i="43"/>
  <c r="C5" i="43"/>
  <c r="B5" i="43"/>
  <c r="C4" i="43"/>
  <c r="B4" i="43"/>
  <c r="C28" i="42"/>
  <c r="B28" i="42"/>
  <c r="C27" i="42"/>
  <c r="B27" i="42"/>
  <c r="C26" i="42"/>
  <c r="B26" i="42"/>
  <c r="C25" i="42"/>
  <c r="B25" i="42"/>
  <c r="C21" i="42"/>
  <c r="B21" i="42"/>
  <c r="C20" i="42"/>
  <c r="B20" i="42"/>
  <c r="C19" i="42"/>
  <c r="B19" i="42"/>
  <c r="C18" i="42"/>
  <c r="B18" i="42"/>
  <c r="C14" i="42"/>
  <c r="B14" i="42"/>
  <c r="C13" i="42"/>
  <c r="B13" i="42"/>
  <c r="C12" i="42"/>
  <c r="B12" i="42"/>
  <c r="C11" i="42"/>
  <c r="B11" i="42"/>
  <c r="C7" i="42"/>
  <c r="B7" i="42"/>
  <c r="C6" i="42"/>
  <c r="B6" i="42"/>
  <c r="C5" i="42"/>
  <c r="B5" i="42"/>
  <c r="C4" i="42"/>
  <c r="B4" i="42"/>
  <c r="C28" i="49"/>
  <c r="B28" i="49"/>
  <c r="C27" i="49"/>
  <c r="B27" i="49"/>
  <c r="C26" i="49"/>
  <c r="B26" i="49"/>
  <c r="C25" i="49"/>
  <c r="B25" i="49"/>
  <c r="C21" i="49"/>
  <c r="B21" i="49"/>
  <c r="C20" i="49"/>
  <c r="B20" i="49"/>
  <c r="C19" i="49"/>
  <c r="B19" i="49"/>
  <c r="C18" i="49"/>
  <c r="B18" i="49"/>
  <c r="C14" i="49"/>
  <c r="B14" i="49"/>
  <c r="C13" i="49"/>
  <c r="B13" i="49"/>
  <c r="C12" i="49"/>
  <c r="B12" i="49"/>
  <c r="C11" i="49"/>
  <c r="B11" i="49"/>
  <c r="C7" i="49"/>
  <c r="B7" i="49"/>
  <c r="C6" i="49"/>
  <c r="B6" i="49"/>
  <c r="C5" i="49"/>
  <c r="B5" i="49"/>
  <c r="C4" i="49"/>
  <c r="B4" i="49"/>
  <c r="C28" i="48"/>
  <c r="B28" i="48"/>
  <c r="C27" i="48"/>
  <c r="B27" i="48"/>
  <c r="C26" i="48"/>
  <c r="B26" i="48"/>
  <c r="C25" i="48"/>
  <c r="B25" i="48"/>
  <c r="C21" i="48"/>
  <c r="B21" i="48"/>
  <c r="C20" i="48"/>
  <c r="B20" i="48"/>
  <c r="C19" i="48"/>
  <c r="B19" i="48"/>
  <c r="C18" i="48"/>
  <c r="B18" i="48"/>
  <c r="C14" i="48"/>
  <c r="B14" i="48"/>
  <c r="C13" i="48"/>
  <c r="B13" i="48"/>
  <c r="C12" i="48"/>
  <c r="B12" i="48"/>
  <c r="C11" i="48"/>
  <c r="B11" i="48"/>
  <c r="C7" i="48"/>
  <c r="B7" i="48"/>
  <c r="C6" i="48"/>
  <c r="B6" i="48"/>
  <c r="C5" i="48"/>
  <c r="B5" i="48"/>
  <c r="C4" i="48"/>
  <c r="B4" i="48"/>
  <c r="C28" i="39"/>
  <c r="B28" i="39"/>
  <c r="C27" i="39"/>
  <c r="B27" i="39"/>
  <c r="C26" i="39"/>
  <c r="B26" i="39"/>
  <c r="C25" i="39"/>
  <c r="B25" i="39"/>
  <c r="C21" i="39"/>
  <c r="B21" i="39"/>
  <c r="C20" i="39"/>
  <c r="B20" i="39"/>
  <c r="C19" i="39"/>
  <c r="B19" i="39"/>
  <c r="C18" i="39"/>
  <c r="B18" i="39"/>
  <c r="C14" i="39"/>
  <c r="B14" i="39"/>
  <c r="C13" i="39"/>
  <c r="B13" i="39"/>
  <c r="C12" i="39"/>
  <c r="B12" i="39"/>
  <c r="C11" i="39"/>
  <c r="B11" i="39"/>
  <c r="C7" i="39"/>
  <c r="B7" i="39"/>
  <c r="C6" i="39"/>
  <c r="B6" i="39"/>
  <c r="C5" i="39"/>
  <c r="B5" i="39"/>
  <c r="C4" i="39"/>
  <c r="B4" i="39"/>
  <c r="C28" i="38"/>
  <c r="B28" i="38"/>
  <c r="C27" i="38"/>
  <c r="B27" i="38"/>
  <c r="C26" i="38"/>
  <c r="B26" i="38"/>
  <c r="C25" i="38"/>
  <c r="B25" i="38"/>
  <c r="C21" i="38"/>
  <c r="B21" i="38"/>
  <c r="C20" i="38"/>
  <c r="B20" i="38"/>
  <c r="C19" i="38"/>
  <c r="B19" i="38"/>
  <c r="C18" i="38"/>
  <c r="B18" i="38"/>
  <c r="C14" i="38"/>
  <c r="B14" i="38"/>
  <c r="C13" i="38"/>
  <c r="B13" i="38"/>
  <c r="C12" i="38"/>
  <c r="B12" i="38"/>
  <c r="C11" i="38"/>
  <c r="B11" i="38"/>
  <c r="C7" i="38"/>
  <c r="B7" i="38"/>
  <c r="C6" i="38"/>
  <c r="B6" i="38"/>
  <c r="C5" i="38"/>
  <c r="B5" i="38"/>
  <c r="C4" i="38"/>
  <c r="B4" i="38"/>
  <c r="C28" i="37"/>
  <c r="B28" i="37"/>
  <c r="C27" i="37"/>
  <c r="B27" i="37"/>
  <c r="C26" i="37"/>
  <c r="B26" i="37"/>
  <c r="C25" i="37"/>
  <c r="B25" i="37"/>
  <c r="C21" i="37"/>
  <c r="B21" i="37"/>
  <c r="C20" i="37"/>
  <c r="B20" i="37"/>
  <c r="C19" i="37"/>
  <c r="B19" i="37"/>
  <c r="C18" i="37"/>
  <c r="B18" i="37"/>
  <c r="C14" i="37"/>
  <c r="B14" i="37"/>
  <c r="C13" i="37"/>
  <c r="B13" i="37"/>
  <c r="C12" i="37"/>
  <c r="B12" i="37"/>
  <c r="C11" i="37"/>
  <c r="B11" i="37"/>
  <c r="C7" i="37"/>
  <c r="B7" i="37"/>
  <c r="C6" i="37"/>
  <c r="B6" i="37"/>
  <c r="C5" i="37"/>
  <c r="B5" i="37"/>
  <c r="C4" i="37"/>
  <c r="B4" i="37"/>
  <c r="C28" i="36"/>
  <c r="B28" i="36"/>
  <c r="C27" i="36"/>
  <c r="B27" i="36"/>
  <c r="C26" i="36"/>
  <c r="B26" i="36"/>
  <c r="C25" i="36"/>
  <c r="B25" i="36"/>
  <c r="C21" i="36"/>
  <c r="B21" i="36"/>
  <c r="C20" i="36"/>
  <c r="B20" i="36"/>
  <c r="C19" i="36"/>
  <c r="B19" i="36"/>
  <c r="C18" i="36"/>
  <c r="B18" i="36"/>
  <c r="C14" i="36"/>
  <c r="B14" i="36"/>
  <c r="C13" i="36"/>
  <c r="B13" i="36"/>
  <c r="C12" i="36"/>
  <c r="B12" i="36"/>
  <c r="C11" i="36"/>
  <c r="B11" i="36"/>
  <c r="C7" i="36"/>
  <c r="B7" i="36"/>
  <c r="C6" i="36"/>
  <c r="B6" i="36"/>
  <c r="C5" i="36"/>
  <c r="B5" i="36"/>
  <c r="C4" i="36"/>
  <c r="B4" i="36"/>
  <c r="C28" i="35"/>
  <c r="B28" i="35"/>
  <c r="C27" i="35"/>
  <c r="B27" i="35"/>
  <c r="C26" i="35"/>
  <c r="B26" i="35"/>
  <c r="C25" i="35"/>
  <c r="B25" i="35"/>
  <c r="C21" i="35"/>
  <c r="B21" i="35"/>
  <c r="C20" i="35"/>
  <c r="B20" i="35"/>
  <c r="C19" i="35"/>
  <c r="B19" i="35"/>
  <c r="C18" i="35"/>
  <c r="B18" i="35"/>
  <c r="C14" i="35"/>
  <c r="B14" i="35"/>
  <c r="C13" i="35"/>
  <c r="B13" i="35"/>
  <c r="C12" i="35"/>
  <c r="B12" i="35"/>
  <c r="C11" i="35"/>
  <c r="B11" i="35"/>
  <c r="C7" i="35"/>
  <c r="B7" i="35"/>
  <c r="C6" i="35"/>
  <c r="B6" i="35"/>
  <c r="C5" i="35"/>
  <c r="B5" i="35"/>
  <c r="C4" i="35"/>
  <c r="B4" i="35"/>
  <c r="B28" i="34"/>
  <c r="C27" i="34"/>
  <c r="B27" i="34"/>
  <c r="B26" i="34"/>
  <c r="C25" i="34"/>
  <c r="B25" i="34"/>
  <c r="C21" i="34"/>
  <c r="B21" i="34"/>
  <c r="C20" i="34"/>
  <c r="B20" i="34"/>
  <c r="C19" i="34"/>
  <c r="B19" i="34"/>
  <c r="C18" i="34"/>
  <c r="B18" i="34"/>
  <c r="C14" i="34"/>
  <c r="B14" i="34"/>
  <c r="C13" i="34"/>
  <c r="B13" i="34"/>
  <c r="C12" i="34"/>
  <c r="B12" i="34"/>
  <c r="C11" i="34"/>
  <c r="B11" i="34"/>
  <c r="C7" i="34"/>
  <c r="B7" i="34"/>
  <c r="C6" i="34"/>
  <c r="B6" i="34"/>
  <c r="C5" i="34"/>
  <c r="B5" i="34"/>
  <c r="C4" i="34"/>
  <c r="B4" i="34"/>
  <c r="C28" i="32"/>
  <c r="B28" i="32"/>
  <c r="C27" i="32"/>
  <c r="B27" i="32"/>
  <c r="C26" i="32"/>
  <c r="B26" i="32"/>
  <c r="C25" i="32"/>
  <c r="B25" i="32"/>
  <c r="C21" i="32"/>
  <c r="B21" i="32"/>
  <c r="C20" i="32"/>
  <c r="B20" i="32"/>
  <c r="C19" i="32"/>
  <c r="B19" i="32"/>
  <c r="C18" i="32"/>
  <c r="B18" i="32"/>
  <c r="C14" i="32"/>
  <c r="B14" i="32"/>
  <c r="C13" i="32"/>
  <c r="B13" i="32"/>
  <c r="C12" i="32"/>
  <c r="B12" i="32"/>
  <c r="C11" i="32"/>
  <c r="B11" i="32"/>
  <c r="C7" i="32"/>
  <c r="B7" i="32"/>
  <c r="C6" i="32"/>
  <c r="B6" i="32"/>
  <c r="C5" i="32"/>
  <c r="B5" i="32"/>
  <c r="C4" i="32"/>
  <c r="B4" i="32"/>
  <c r="C28" i="31"/>
  <c r="B28" i="31"/>
  <c r="C27" i="31"/>
  <c r="B27" i="31"/>
  <c r="C26" i="31"/>
  <c r="B26" i="31"/>
  <c r="C25" i="31"/>
  <c r="B25" i="31"/>
  <c r="C21" i="31"/>
  <c r="B21" i="31"/>
  <c r="C20" i="31"/>
  <c r="B20" i="31"/>
  <c r="C19" i="31"/>
  <c r="B19" i="31"/>
  <c r="C18" i="31"/>
  <c r="B18" i="31"/>
  <c r="C14" i="31"/>
  <c r="B14" i="31"/>
  <c r="C13" i="31"/>
  <c r="B13" i="31"/>
  <c r="C12" i="31"/>
  <c r="B12" i="31"/>
  <c r="C11" i="31"/>
  <c r="B11" i="31"/>
  <c r="C7" i="31"/>
  <c r="B7" i="31"/>
  <c r="C6" i="31"/>
  <c r="B6" i="31"/>
  <c r="C5" i="31"/>
  <c r="B5" i="31"/>
  <c r="C4" i="31"/>
  <c r="B4" i="31"/>
  <c r="C28" i="30"/>
  <c r="B28" i="30"/>
  <c r="C27" i="30"/>
  <c r="B27" i="30"/>
  <c r="C26" i="30"/>
  <c r="B26" i="30"/>
  <c r="C25" i="30"/>
  <c r="B25" i="30"/>
  <c r="C21" i="30"/>
  <c r="B21" i="30"/>
  <c r="C20" i="30"/>
  <c r="B20" i="30"/>
  <c r="C19" i="30"/>
  <c r="B19" i="30"/>
  <c r="C18" i="30"/>
  <c r="B18" i="30"/>
  <c r="C14" i="30"/>
  <c r="B14" i="30"/>
  <c r="C13" i="30"/>
  <c r="B13" i="30"/>
  <c r="C12" i="30"/>
  <c r="B12" i="30"/>
  <c r="C11" i="30"/>
  <c r="B11" i="30"/>
  <c r="C7" i="30"/>
  <c r="B7" i="30"/>
  <c r="C6" i="30"/>
  <c r="B6" i="30"/>
  <c r="C5" i="30"/>
  <c r="B5" i="30"/>
  <c r="C4" i="30"/>
  <c r="B4" i="30"/>
  <c r="C28" i="29"/>
  <c r="B28" i="29"/>
  <c r="C27" i="29"/>
  <c r="B27" i="29"/>
  <c r="C26" i="29"/>
  <c r="B26" i="29"/>
  <c r="C25" i="29"/>
  <c r="B25" i="29"/>
  <c r="C21" i="29"/>
  <c r="B21" i="29"/>
  <c r="C20" i="29"/>
  <c r="B20" i="29"/>
  <c r="C19" i="29"/>
  <c r="B19" i="29"/>
  <c r="C18" i="29"/>
  <c r="B18" i="29"/>
  <c r="C14" i="29"/>
  <c r="B14" i="29"/>
  <c r="C13" i="29"/>
  <c r="B13" i="29"/>
  <c r="C12" i="29"/>
  <c r="B12" i="29"/>
  <c r="C11" i="29"/>
  <c r="B11" i="29"/>
  <c r="C7" i="29"/>
  <c r="B7" i="29"/>
  <c r="C6" i="29"/>
  <c r="B6" i="29"/>
  <c r="C5" i="29"/>
  <c r="B5" i="29"/>
  <c r="C4" i="29"/>
  <c r="B4" i="29"/>
</calcChain>
</file>

<file path=xl/sharedStrings.xml><?xml version="1.0" encoding="utf-8"?>
<sst xmlns="http://schemas.openxmlformats.org/spreadsheetml/2006/main" count="1373" uniqueCount="136">
  <si>
    <t>Gray Dates = Days Off</t>
  </si>
  <si>
    <t xml:space="preserve">1) Find your Resident/Intern team (Columns B and C) and the associated Team Number (Column A). </t>
  </si>
  <si>
    <t xml:space="preserve">How To Read This Schedule: </t>
  </si>
  <si>
    <t>0:00-12:00</t>
  </si>
  <si>
    <t>12:00-0:00</t>
  </si>
  <si>
    <t>OFF</t>
  </si>
  <si>
    <t>S-Su</t>
  </si>
  <si>
    <t>14:00-0:00</t>
  </si>
  <si>
    <t>HOURS</t>
  </si>
  <si>
    <t>Mon</t>
  </si>
  <si>
    <t>Sun</t>
  </si>
  <si>
    <t>Sat</t>
  </si>
  <si>
    <t>Fri</t>
  </si>
  <si>
    <t>Thu</t>
  </si>
  <si>
    <t>Wed</t>
  </si>
  <si>
    <t>Tue</t>
  </si>
  <si>
    <t>Post Call</t>
  </si>
  <si>
    <t>Long Call</t>
  </si>
  <si>
    <t>Pre-Call</t>
  </si>
  <si>
    <t>Short Call</t>
  </si>
  <si>
    <t xml:space="preserve"> </t>
  </si>
  <si>
    <t>INTERNS</t>
  </si>
  <si>
    <t>RESIDENTS</t>
  </si>
  <si>
    <t>TEAM</t>
  </si>
  <si>
    <t>Sorted By Team (Column A)</t>
  </si>
  <si>
    <t xml:space="preserve">2) Find your team number in the schedule on the right side of the spreadsheet (Columns F-I) to determine where in the call cycle you will be on any given day. </t>
  </si>
  <si>
    <t xml:space="preserve">USUHS Student: </t>
  </si>
  <si>
    <t>Day Fellow</t>
  </si>
  <si>
    <t>7am-5pm</t>
  </si>
  <si>
    <t>Night Fellow</t>
  </si>
  <si>
    <t>5pm-7am</t>
  </si>
  <si>
    <r>
      <t xml:space="preserve">MD Work Station: </t>
    </r>
    <r>
      <rPr>
        <sz val="9"/>
        <rFont val="Calibri"/>
        <family val="2"/>
        <scheme val="minor"/>
      </rPr>
      <t>ext 55606, 57018</t>
    </r>
    <r>
      <rPr>
        <b/>
        <sz val="9"/>
        <rFont val="Calibri"/>
        <family val="2"/>
        <scheme val="minor"/>
      </rPr>
      <t xml:space="preserve">, </t>
    </r>
    <r>
      <rPr>
        <sz val="9"/>
        <rFont val="Calibri"/>
        <family val="2"/>
        <scheme val="minor"/>
      </rPr>
      <t>56112</t>
    </r>
  </si>
  <si>
    <t>Attending: TBD</t>
  </si>
  <si>
    <t>06:30-17:00</t>
  </si>
  <si>
    <t>06:30-12:00</t>
  </si>
  <si>
    <t>06:30-13:00</t>
  </si>
  <si>
    <t>M-W</t>
  </si>
  <si>
    <t>Th-F</t>
  </si>
  <si>
    <r>
      <rPr>
        <b/>
        <sz val="9"/>
        <rFont val="Calibri"/>
        <family val="2"/>
        <scheme val="minor"/>
      </rPr>
      <t>Main MICU phone:</t>
    </r>
    <r>
      <rPr>
        <sz val="9"/>
        <rFont val="Calibri"/>
        <family val="2"/>
        <scheme val="minor"/>
      </rPr>
      <t xml:space="preserve"> 58112, 56112 (conf room)</t>
    </r>
  </si>
  <si>
    <r>
      <t>MICU Senior Pager</t>
    </r>
    <r>
      <rPr>
        <sz val="9"/>
        <color theme="1"/>
        <rFont val="Calibri"/>
        <family val="2"/>
        <scheme val="minor"/>
      </rPr>
      <t xml:space="preserve">: 9516-3801 </t>
    </r>
    <r>
      <rPr>
        <b/>
        <sz val="9"/>
        <color theme="1"/>
        <rFont val="Calibri"/>
        <family val="2"/>
        <scheme val="minor"/>
      </rPr>
      <t xml:space="preserve">Vocera: </t>
    </r>
    <r>
      <rPr>
        <sz val="9"/>
        <color theme="1"/>
        <rFont val="Calibri"/>
        <family val="2"/>
        <scheme val="minor"/>
      </rPr>
      <t>"Luke Skywalker"</t>
    </r>
  </si>
  <si>
    <r>
      <rPr>
        <b/>
        <sz val="9"/>
        <color theme="1"/>
        <rFont val="Calibri"/>
        <family val="2"/>
        <scheme val="minor"/>
      </rPr>
      <t>MICU Intern Pager:</t>
    </r>
    <r>
      <rPr>
        <sz val="9"/>
        <color theme="1"/>
        <rFont val="Calibri"/>
        <family val="2"/>
        <scheme val="minor"/>
      </rPr>
      <t xml:space="preserve"> 9516-3715 </t>
    </r>
    <r>
      <rPr>
        <b/>
        <sz val="9"/>
        <color theme="1"/>
        <rFont val="Calibri"/>
        <family val="2"/>
        <scheme val="minor"/>
      </rPr>
      <t xml:space="preserve">Vocera: </t>
    </r>
    <r>
      <rPr>
        <sz val="9"/>
        <color theme="1"/>
        <rFont val="Calibri"/>
        <family val="2"/>
        <scheme val="minor"/>
      </rPr>
      <t>"MICU Intern"</t>
    </r>
  </si>
  <si>
    <t>Green Names = New Rotators</t>
  </si>
  <si>
    <t>2.28 - 3.27 MICU ROSTER &amp; CALL SCHEDULE</t>
  </si>
  <si>
    <t>2.28 - 3.6</t>
  </si>
  <si>
    <t>3.7 - 3.13</t>
  </si>
  <si>
    <t>3.14 - 3.20</t>
  </si>
  <si>
    <t>3.21 - 3.27</t>
  </si>
  <si>
    <t>3.28 - 4.24 MICU ROSTER &amp; CALL SCHEDULE</t>
  </si>
  <si>
    <t>3.28 - 4.3</t>
  </si>
  <si>
    <t>4.4 - 4.10</t>
  </si>
  <si>
    <t>4.11 - 4.17</t>
  </si>
  <si>
    <t>4.18 - 4.24</t>
  </si>
  <si>
    <t>4.25 - 5.22 MICU ROSTER &amp; CALL SCHEDULE</t>
  </si>
  <si>
    <t>4.25 - 5.1</t>
  </si>
  <si>
    <t>5.1 - 5.8</t>
  </si>
  <si>
    <t>5.9 - 5.15</t>
  </si>
  <si>
    <t>5.16 - 5.22</t>
  </si>
  <si>
    <t>5.23 - 6.19 MICU ROSTER &amp; CALL SCHEDULE</t>
  </si>
  <si>
    <t>5.23 - 5.29</t>
  </si>
  <si>
    <t>5.30 - 6.5</t>
  </si>
  <si>
    <t>6.6 - 6.12</t>
  </si>
  <si>
    <t>6.13 - 6.19</t>
  </si>
  <si>
    <t>6.20 - MICU ROSTER &amp; CALL SCHEDULE</t>
  </si>
  <si>
    <t>6.20 - 6.26</t>
  </si>
  <si>
    <t>6.27 - 7.3</t>
  </si>
  <si>
    <t>7.4 - 7.10</t>
  </si>
  <si>
    <t>7.11 - 7.17</t>
  </si>
  <si>
    <t>Senayt Alemu</t>
  </si>
  <si>
    <t>Reid Schalet</t>
  </si>
  <si>
    <t>7.18 - 7.24</t>
  </si>
  <si>
    <t>7.25 - 7.31</t>
  </si>
  <si>
    <t>8.1 - 8.7</t>
  </si>
  <si>
    <t>8.8 - 8.14</t>
  </si>
  <si>
    <t>8.15 - MICU ROSTER &amp; CALL SCHEDULE</t>
  </si>
  <si>
    <t>8.15 - 8.21</t>
  </si>
  <si>
    <t>8.22 - 8.28</t>
  </si>
  <si>
    <t>8.29 - 9.4</t>
  </si>
  <si>
    <t>9.5 - 9.11</t>
  </si>
  <si>
    <t>9.12 - MICU ROSTER &amp; CALL SCHEDULE</t>
  </si>
  <si>
    <t>9.12 - 9.18</t>
  </si>
  <si>
    <t>9.19 - 9.25</t>
  </si>
  <si>
    <t>9.26 - 10.3</t>
  </si>
  <si>
    <t>10.3 - 10.9</t>
  </si>
  <si>
    <t>10.10 - 10.16</t>
  </si>
  <si>
    <t>10.17 - 10.23</t>
  </si>
  <si>
    <t>10.24 - 10.30</t>
  </si>
  <si>
    <t>10.31 - 11.6</t>
  </si>
  <si>
    <t>10.10 - MICU ROSTER &amp; CALL SCHEDULE</t>
  </si>
  <si>
    <t>11.7 - 11.13</t>
  </si>
  <si>
    <t>11.7 - MICU ROSTER &amp; CALL SCHEDULE</t>
  </si>
  <si>
    <t>11.14 - 11.20</t>
  </si>
  <si>
    <t>11.21 - 11.27</t>
  </si>
  <si>
    <t>11.28 - 12.4</t>
  </si>
  <si>
    <t>12.5 - MICU ROSTER &amp; CALL SCHEDULE</t>
  </si>
  <si>
    <t>12.5 - 12.11</t>
  </si>
  <si>
    <t>12.12 - 12.18</t>
  </si>
  <si>
    <t>12.19 - 12.25</t>
  </si>
  <si>
    <t>12.26 - 1.1</t>
  </si>
  <si>
    <t>Hirsh Shah will need be out on 9/26</t>
  </si>
  <si>
    <t>Hirsh Shah not needed for pre-call</t>
  </si>
  <si>
    <t xml:space="preserve">Andrew Boylan covered by Claire Valburg on 8/23  and 8/25 </t>
  </si>
  <si>
    <t>1.2 - MICU ROSTER &amp; CALL SCHEDULE</t>
  </si>
  <si>
    <t>1.2 - 1.8</t>
  </si>
  <si>
    <t>1.9 - 1.15</t>
  </si>
  <si>
    <t>1.16 - 1.22</t>
  </si>
  <si>
    <t>1.23 - 1.29</t>
  </si>
  <si>
    <t>1.30 - MICU ROSTER &amp; CALL SCHEDULE</t>
  </si>
  <si>
    <t>1.30 - 2.5</t>
  </si>
  <si>
    <t>2.6 - 2.12</t>
  </si>
  <si>
    <t>2.13 - 2.19</t>
  </si>
  <si>
    <t>2.20 - 2.26</t>
  </si>
  <si>
    <t>2.27 - 3.5</t>
  </si>
  <si>
    <t>3.6 - 3.12</t>
  </si>
  <si>
    <t>3.20 - 3.26</t>
  </si>
  <si>
    <t>3.27 - 4.2</t>
  </si>
  <si>
    <t>4.3 - 4.9</t>
  </si>
  <si>
    <t>4.10 - 4.16</t>
  </si>
  <si>
    <t>4.17 - 4.23</t>
  </si>
  <si>
    <t>4.24 - 4.30</t>
  </si>
  <si>
    <t>5.1 - 5.7</t>
  </si>
  <si>
    <t>5.8 - 5.14</t>
  </si>
  <si>
    <t>5.15 - 5.21</t>
  </si>
  <si>
    <t>5.22 - 5.28</t>
  </si>
  <si>
    <t>5.29 - 6.4</t>
  </si>
  <si>
    <t>6.5 - 6.11</t>
  </si>
  <si>
    <t>6.12 - 6.18</t>
  </si>
  <si>
    <t>6.19 - 6.25</t>
  </si>
  <si>
    <t>6.26 - 7.2</t>
  </si>
  <si>
    <t>7.3 - 7.9</t>
  </si>
  <si>
    <t>7.10 - 7.16</t>
  </si>
  <si>
    <t>2.27- MICU ROSTER &amp; CALL SCHEDULE</t>
  </si>
  <si>
    <t>3.27 - MICU ROSTER &amp; CALL SCHEDULE</t>
  </si>
  <si>
    <t>4.24 - MICU ROSTER &amp; CALL SCHEDULE</t>
  </si>
  <si>
    <t>5.22 - MICU ROSTER &amp; CALL SCHEDULE</t>
  </si>
  <si>
    <t>6.19 - MICU ROSTER &amp; CALL SCHEDULE</t>
  </si>
  <si>
    <t>3.13 - 3.19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</si>
</sst>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00"/>
      <name val="Calibri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0" borderId="3" xfId="0" applyFont="1" applyBorder="1"/>
    <xf numFmtId="0" fontId="1" fillId="0" borderId="4" xfId="0" applyFont="1" applyBorder="1"/>
    <xf numFmtId="0" fontId="3" fillId="3" borderId="5" xfId="0" applyFont="1" applyFill="1" applyBorder="1"/>
    <xf numFmtId="0" fontId="5" fillId="3" borderId="6" xfId="0" applyFont="1" applyFill="1" applyBorder="1"/>
    <xf numFmtId="0" fontId="2" fillId="0" borderId="6" xfId="0" applyFont="1" applyBorder="1"/>
    <xf numFmtId="16" fontId="4" fillId="0" borderId="8" xfId="0" applyNumberFormat="1" applyFont="1" applyBorder="1"/>
    <xf numFmtId="16" fontId="4" fillId="0" borderId="5" xfId="0" applyNumberFormat="1" applyFont="1" applyBorder="1"/>
    <xf numFmtId="0" fontId="0" fillId="0" borderId="4" xfId="0" applyBorder="1"/>
    <xf numFmtId="0" fontId="2" fillId="0" borderId="12" xfId="0" applyFont="1" applyBorder="1"/>
    <xf numFmtId="0" fontId="3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5" xfId="0" applyFont="1" applyBorder="1"/>
    <xf numFmtId="0" fontId="5" fillId="0" borderId="23" xfId="0" applyFont="1" applyBorder="1" applyAlignment="1">
      <alignment horizontal="center"/>
    </xf>
    <xf numFmtId="0" fontId="2" fillId="0" borderId="15" xfId="0" applyFont="1" applyBorder="1"/>
    <xf numFmtId="0" fontId="3" fillId="4" borderId="8" xfId="0" applyFont="1" applyFill="1" applyBorder="1"/>
    <xf numFmtId="0" fontId="3" fillId="4" borderId="26" xfId="0" applyFont="1" applyFill="1" applyBorder="1"/>
    <xf numFmtId="0" fontId="5" fillId="4" borderId="27" xfId="0" applyFont="1" applyFill="1" applyBorder="1" applyAlignment="1">
      <alignment horizontal="center" vertical="center"/>
    </xf>
    <xf numFmtId="0" fontId="2" fillId="4" borderId="28" xfId="0" applyFont="1" applyFill="1" applyBorder="1"/>
    <xf numFmtId="0" fontId="3" fillId="4" borderId="18" xfId="0" applyFont="1" applyFill="1" applyBorder="1" applyAlignment="1">
      <alignment horizontal="center"/>
    </xf>
    <xf numFmtId="0" fontId="0" fillId="5" borderId="29" xfId="0" applyFill="1" applyBorder="1"/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0" xfId="0" applyBorder="1"/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49" fontId="2" fillId="6" borderId="4" xfId="0" applyNumberFormat="1" applyFont="1" applyFill="1" applyBorder="1"/>
    <xf numFmtId="0" fontId="2" fillId="6" borderId="9" xfId="0" applyFont="1" applyFill="1" applyBorder="1"/>
    <xf numFmtId="16" fontId="4" fillId="0" borderId="12" xfId="0" applyNumberFormat="1" applyFont="1" applyBorder="1"/>
    <xf numFmtId="0" fontId="3" fillId="5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6" borderId="8" xfId="0" applyFont="1" applyFill="1" applyBorder="1" applyAlignment="1"/>
    <xf numFmtId="0" fontId="0" fillId="7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4" xfId="0" applyFill="1" applyBorder="1"/>
    <xf numFmtId="0" fontId="0" fillId="0" borderId="9" xfId="0" applyFill="1" applyBorder="1"/>
    <xf numFmtId="0" fontId="5" fillId="0" borderId="2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14" xfId="0" applyFill="1" applyBorder="1"/>
    <xf numFmtId="0" fontId="5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/>
    </xf>
    <xf numFmtId="0" fontId="5" fillId="10" borderId="42" xfId="0" applyFont="1" applyFill="1" applyBorder="1" applyAlignment="1">
      <alignment horizontal="center"/>
    </xf>
    <xf numFmtId="0" fontId="5" fillId="10" borderId="41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/>
    <xf numFmtId="0" fontId="3" fillId="9" borderId="0" xfId="0" applyFont="1" applyFill="1"/>
    <xf numFmtId="0" fontId="2" fillId="6" borderId="15" xfId="0" applyFont="1" applyFill="1" applyBorder="1" applyAlignment="1">
      <alignment horizontal="left"/>
    </xf>
    <xf numFmtId="49" fontId="2" fillId="6" borderId="15" xfId="0" applyNumberFormat="1" applyFont="1" applyFill="1" applyBorder="1"/>
    <xf numFmtId="0" fontId="3" fillId="9" borderId="4" xfId="0" applyFont="1" applyFill="1" applyBorder="1"/>
    <xf numFmtId="0" fontId="3" fillId="9" borderId="6" xfId="0" applyFont="1" applyFill="1" applyBorder="1"/>
    <xf numFmtId="0" fontId="3" fillId="9" borderId="15" xfId="0" applyFont="1" applyFill="1" applyBorder="1"/>
    <xf numFmtId="0" fontId="3" fillId="9" borderId="3" xfId="0" applyFont="1" applyFill="1" applyBorder="1"/>
    <xf numFmtId="0" fontId="3" fillId="9" borderId="9" xfId="0" applyFont="1" applyFill="1" applyBorder="1"/>
    <xf numFmtId="0" fontId="3" fillId="5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3" fillId="11" borderId="0" xfId="0" applyFont="1" applyFill="1"/>
    <xf numFmtId="0" fontId="3" fillId="11" borderId="15" xfId="0" applyFont="1" applyFill="1" applyBorder="1"/>
    <xf numFmtId="0" fontId="3" fillId="11" borderId="12" xfId="0" applyFont="1" applyFill="1" applyBorder="1"/>
    <xf numFmtId="0" fontId="2" fillId="0" borderId="0" xfId="0" applyFont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6" borderId="8" xfId="0" applyFont="1" applyFill="1" applyBorder="1"/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9" xfId="0" applyBorder="1"/>
    <xf numFmtId="0" fontId="5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5" xfId="0" applyFont="1" applyBorder="1"/>
    <xf numFmtId="0" fontId="5" fillId="0" borderId="3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14" fontId="5" fillId="4" borderId="25" xfId="0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4" borderId="19" xfId="0" applyFont="1" applyFill="1" applyBorder="1" applyAlignment="1">
      <alignment horizontal="center"/>
    </xf>
  </cellXfs>
  <cellStyles count="2">
    <cellStyle name="Normal" xfId="0" builtinId="0"/>
    <cellStyle name="Normal 6" xfId="1" xr:uid="{E4090ECD-C03D-4186-849B-252CB6B83456}"/>
  </cellStyles>
  <dxfs count="0"/>
  <tableStyles count="0" defaultTableStyle="TableStyleMedium2" defaultPivotStyle="PivotStyleLight16"/>
  <colors>
    <mruColors>
      <color rgb="FFCC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%20Master%20Rotator%20+%20Contacts%202022-2023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Contact Info-All"/>
      <sheetName val="HU Contact"/>
      <sheetName val="GUH Contact"/>
      <sheetName val="GW MFA emails"/>
      <sheetName val="WR Contact"/>
      <sheetName val="WHC Contact"/>
      <sheetName val="For Ev"/>
      <sheetName val="Booster"/>
      <sheetName val="Holiday NIH"/>
    </sheetNames>
    <sheetDataSet>
      <sheetData sheetId="0">
        <row r="84">
          <cell r="AL84" t="str">
            <v>Stephen Richards</v>
          </cell>
          <cell r="AM84" t="str">
            <v>Valeria Martinez</v>
          </cell>
          <cell r="AN84" t="str">
            <v>Valeria Martinez</v>
          </cell>
          <cell r="AO84" t="str">
            <v>Valeria Martinez</v>
          </cell>
          <cell r="AP84" t="str">
            <v>Jessica Huang</v>
          </cell>
          <cell r="AQ84" t="str">
            <v>Jessica Huang</v>
          </cell>
          <cell r="AR84" t="str">
            <v>Jessica Huang</v>
          </cell>
          <cell r="AS84" t="str">
            <v>Jessica Huang</v>
          </cell>
          <cell r="AT84" t="str">
            <v>Preet Sohal</v>
          </cell>
          <cell r="AU84" t="str">
            <v>Preet Sohal</v>
          </cell>
          <cell r="AV84" t="str">
            <v>Preet Sohal</v>
          </cell>
          <cell r="AW84" t="str">
            <v>Preet Sohal</v>
          </cell>
          <cell r="AX84" t="str">
            <v>Purven Parikh</v>
          </cell>
          <cell r="AY84" t="str">
            <v>Purven Parikh</v>
          </cell>
          <cell r="AZ84" t="str">
            <v>Purven Parikh</v>
          </cell>
          <cell r="BA84" t="str">
            <v>Purven Parikh</v>
          </cell>
          <cell r="BB84" t="str">
            <v>Charles deBoisBlanc (6/20-6/22)/Brenden Cabana (6/23-7/10)</v>
          </cell>
          <cell r="BC84" t="str">
            <v>Brenden Cabana</v>
          </cell>
          <cell r="BD84" t="str">
            <v>Brenden Cabana</v>
          </cell>
          <cell r="BE84" t="str">
            <v>Juanita Gyamera (7/11 - 8/7)</v>
          </cell>
          <cell r="BF84" t="str">
            <v>Juanita Gyamera</v>
          </cell>
          <cell r="BG84" t="str">
            <v>Juanita Gyamera</v>
          </cell>
          <cell r="BH84" t="str">
            <v>Juanita Gyamera</v>
          </cell>
          <cell r="BI84" t="str">
            <v>Nikita Mehta (8/8-09/04)</v>
          </cell>
          <cell r="BJ84" t="str">
            <v>Nikita Mehta</v>
          </cell>
          <cell r="BK84" t="str">
            <v>Nikita Mehta</v>
          </cell>
          <cell r="BL84" t="str">
            <v>Nikita Mehta</v>
          </cell>
          <cell r="BM84" t="str">
            <v>Shevel DaCosta (9/5 -9/18)</v>
          </cell>
          <cell r="BN84" t="str">
            <v>Shevel DaCosta</v>
          </cell>
          <cell r="BO84" t="str">
            <v>Christabel Chan (9/19-10/2)</v>
          </cell>
          <cell r="BP84" t="str">
            <v>Christabel Chan</v>
          </cell>
          <cell r="BQ84" t="str">
            <v>Jason Robart (10/3 - 10/30)</v>
          </cell>
          <cell r="BR84" t="str">
            <v>Jason Robart</v>
          </cell>
          <cell r="BS84" t="str">
            <v>Jason Robart</v>
          </cell>
          <cell r="BT84" t="str">
            <v>Jason Robart</v>
          </cell>
          <cell r="BU84" t="str">
            <v>Natasha Mathur (10/31 - 11/27)</v>
          </cell>
          <cell r="BV84" t="str">
            <v>Natasha Mathur</v>
          </cell>
          <cell r="BW84" t="str">
            <v>Natasha Mathur</v>
          </cell>
          <cell r="BX84" t="str">
            <v>Natasha Mathur</v>
          </cell>
          <cell r="BY84" t="str">
            <v>Bharti Patel (11/28 -12/25)</v>
          </cell>
          <cell r="BZ84" t="str">
            <v>Bharti Patel</v>
          </cell>
          <cell r="CA84" t="str">
            <v>Bharti Patel</v>
          </cell>
          <cell r="CB84" t="str">
            <v>Bharti Patel</v>
          </cell>
          <cell r="CC84" t="str">
            <v>Sarah Millan (12/26 - 1/1)</v>
          </cell>
          <cell r="CD84" t="str">
            <v>Bharti Patel (1/2-1/8)</v>
          </cell>
          <cell r="CE84" t="str">
            <v>Jeana Tiskiewicz (1/9-2/5)</v>
          </cell>
          <cell r="CF84" t="str">
            <v>Jeana Tiskiewicz</v>
          </cell>
          <cell r="CG84" t="str">
            <v>Jeana Tiskiewicz</v>
          </cell>
          <cell r="CH84" t="str">
            <v>Jeana Tiskiewicz</v>
          </cell>
          <cell r="CI84" t="str">
            <v>Matthew Newman (2/6-2/19)</v>
          </cell>
          <cell r="CJ84" t="str">
            <v>Matthew Newman</v>
          </cell>
          <cell r="CK84" t="str">
            <v>Dania Taylor (2/20 - 3/19)</v>
          </cell>
          <cell r="CL84" t="str">
            <v>Dania Taylor</v>
          </cell>
          <cell r="CM84" t="str">
            <v>Dania Taylor</v>
          </cell>
          <cell r="CN84" t="str">
            <v>Dania Taylor</v>
          </cell>
          <cell r="CO84" t="str">
            <v>Hailee Grannan (3/20 - 4/16)</v>
          </cell>
          <cell r="CP84" t="str">
            <v>Hailee Grannan</v>
          </cell>
          <cell r="CQ84" t="str">
            <v>Hailee Grannan</v>
          </cell>
          <cell r="CR84" t="str">
            <v>Hailee Grannan</v>
          </cell>
          <cell r="CS84" t="str">
            <v>Matthew Newman (4/17 - 4/30)</v>
          </cell>
          <cell r="CT84" t="str">
            <v>Matthew Newman</v>
          </cell>
          <cell r="CU84" t="str">
            <v>Sarah Millan (5/1 - 5/14)</v>
          </cell>
          <cell r="CV84" t="str">
            <v>Sarah Millan</v>
          </cell>
          <cell r="CW84" t="str">
            <v>Brenden Cabana (5/15 - 6/11)</v>
          </cell>
          <cell r="CX84" t="str">
            <v>Brenden Cabana</v>
          </cell>
          <cell r="CY84" t="str">
            <v>Brenden Cabana</v>
          </cell>
          <cell r="CZ84" t="str">
            <v>Brenden Cabana</v>
          </cell>
          <cell r="DA84" t="str">
            <v>Omar Yaghi (6/12 -6/22)</v>
          </cell>
          <cell r="DB84" t="str">
            <v>Omar Yaghi/</v>
          </cell>
        </row>
        <row r="85">
          <cell r="AL85" t="str">
            <v>Trevor Hebenstreit</v>
          </cell>
          <cell r="AM85" t="str">
            <v>Stephen Richards</v>
          </cell>
          <cell r="AN85" t="str">
            <v>Stephen Richards</v>
          </cell>
          <cell r="AO85" t="str">
            <v>Stephen Richards</v>
          </cell>
          <cell r="AP85" t="str">
            <v>Valeria Martinez</v>
          </cell>
          <cell r="AQ85" t="str">
            <v>Charles deBoisblanc</v>
          </cell>
          <cell r="AR85" t="str">
            <v>Charles deBoisblanc</v>
          </cell>
          <cell r="AS85" t="str">
            <v>Charles deBoisblanc</v>
          </cell>
          <cell r="AT85" t="str">
            <v>Charles deBoisblanc</v>
          </cell>
          <cell r="AU85" t="str">
            <v>Alicia (Martin) Zellmer</v>
          </cell>
          <cell r="AV85" t="str">
            <v>Alicia (Martin) Zellmer</v>
          </cell>
          <cell r="AW85" t="str">
            <v>Akshar Kalola</v>
          </cell>
          <cell r="AX85" t="str">
            <v>Akshar Kalola</v>
          </cell>
          <cell r="AY85" t="str">
            <v>Akshar Kalola</v>
          </cell>
          <cell r="AZ85" t="str">
            <v>Akshar Kalola</v>
          </cell>
          <cell r="BA85" t="str">
            <v>George Boghdadi</v>
          </cell>
          <cell r="BB85" t="str">
            <v>Kevin Chung (6/20-6/22)/Reid Schalet (6/23-7/17)</v>
          </cell>
          <cell r="BC85" t="str">
            <v>Reid Schalet</v>
          </cell>
          <cell r="BD85" t="str">
            <v>Reid Schalet</v>
          </cell>
          <cell r="BF85" t="str">
            <v>Hailee Grannan (7/18-7/31)</v>
          </cell>
          <cell r="BG85" t="str">
            <v>Hailee Grannan</v>
          </cell>
          <cell r="BH85" t="str">
            <v>Itohan Omorodion (8/1-8/28)</v>
          </cell>
          <cell r="BI85" t="str">
            <v>Itohan Omorodion</v>
          </cell>
          <cell r="BJ85" t="str">
            <v>Itohan Omorodion</v>
          </cell>
          <cell r="BK85" t="str">
            <v>Itohan Omorodion</v>
          </cell>
          <cell r="BL85" t="str">
            <v>Ahmed Aljaberi (8/29-9/25)</v>
          </cell>
          <cell r="BM85" t="str">
            <v>Ahmed Aljaberi</v>
          </cell>
          <cell r="BN85" t="str">
            <v>Ahmed Aljaberi</v>
          </cell>
          <cell r="BO85" t="str">
            <v>Ahmed Aljaberi</v>
          </cell>
          <cell r="BP85" t="str">
            <v>Vaishali Kapila-Kaira (09/26-10/23)</v>
          </cell>
          <cell r="BQ85" t="str">
            <v>Vaishali Kapila- Kaira</v>
          </cell>
          <cell r="BR85" t="str">
            <v>Vaishali Kapila- Kaira</v>
          </cell>
          <cell r="BS85" t="str">
            <v>Vaishali Kapila- Kaira</v>
          </cell>
          <cell r="BT85" t="str">
            <v>Andrew (John) Del Castillo (10/24 -11/20)</v>
          </cell>
          <cell r="BU85" t="str">
            <v>Andrew (John) Del Castillo</v>
          </cell>
          <cell r="BV85" t="str">
            <v>Andrew (John) Del Castillo</v>
          </cell>
          <cell r="BW85" t="str">
            <v>Andrew (John) Del Castillo</v>
          </cell>
          <cell r="BX85" t="str">
            <v>Kirby Sullivan (11/21 - 12/18)</v>
          </cell>
          <cell r="BY85" t="str">
            <v>Kirby Sullivan</v>
          </cell>
          <cell r="BZ85" t="str">
            <v>Kirby Sullivan</v>
          </cell>
          <cell r="CA85" t="str">
            <v>Kirby Sullivan</v>
          </cell>
          <cell r="CB85" t="str">
            <v>Ivan Berezowski (12/19 -12/25)</v>
          </cell>
          <cell r="CC85" t="str">
            <v>Kirby Sullivan (12/26 -1/1)</v>
          </cell>
          <cell r="CD85" t="str">
            <v>Mary Melati (1/2-1/29)</v>
          </cell>
          <cell r="CE85" t="str">
            <v>Mary Melati</v>
          </cell>
          <cell r="CF85" t="str">
            <v>Mary Melati</v>
          </cell>
          <cell r="CG85" t="str">
            <v>Mary Melati</v>
          </cell>
          <cell r="CH85" t="str">
            <v>Mikayla Depuydt (1/30-2/26)</v>
          </cell>
          <cell r="CI85" t="str">
            <v>Mikayla Depuydt</v>
          </cell>
          <cell r="CJ85" t="str">
            <v>Mikayla Depuydt</v>
          </cell>
          <cell r="CK85" t="str">
            <v>Mikayla Depuydt</v>
          </cell>
          <cell r="CL85" t="str">
            <v>Olivia Wei (2/27-3/26)</v>
          </cell>
          <cell r="CM85" t="str">
            <v>Olivia Wei</v>
          </cell>
          <cell r="CN85" t="str">
            <v>Olivia Wei</v>
          </cell>
          <cell r="CO85" t="str">
            <v>Olivia Wei</v>
          </cell>
          <cell r="CP85" t="str">
            <v>Michael Holman (3/27 - 4/23)</v>
          </cell>
          <cell r="CQ85" t="str">
            <v>Michael Holman</v>
          </cell>
          <cell r="CR85" t="str">
            <v>Michael Holman</v>
          </cell>
          <cell r="CS85" t="str">
            <v>Michael Holman</v>
          </cell>
          <cell r="CT85" t="str">
            <v>Maryssa  Miller (4/24 - 5/21)</v>
          </cell>
          <cell r="CU85" t="str">
            <v>Maryssa Miller</v>
          </cell>
          <cell r="CV85" t="str">
            <v>Maryssa Miller</v>
          </cell>
          <cell r="CW85" t="str">
            <v>Maryssa Miller</v>
          </cell>
          <cell r="CX85" t="str">
            <v>Andrea Radossi (5/22 - 6/4)</v>
          </cell>
          <cell r="CY85" t="str">
            <v>Andrea Radossi</v>
          </cell>
          <cell r="CZ85" t="str">
            <v>Joseph Bechay (6/5 - 6/22)</v>
          </cell>
          <cell r="DA85" t="str">
            <v>Joseph Bechay</v>
          </cell>
          <cell r="DB85" t="str">
            <v>Joseph Bechay (6/5 - 6/22)/</v>
          </cell>
        </row>
        <row r="86">
          <cell r="AL86" t="str">
            <v>Alicia (Martin) Zellmer</v>
          </cell>
          <cell r="AM86" t="str">
            <v>Alicia (Martin) Zellmer</v>
          </cell>
          <cell r="AN86" t="str">
            <v>Alicia (Martin) Zellmer</v>
          </cell>
          <cell r="AO86" t="str">
            <v>Elsa Alaswad</v>
          </cell>
          <cell r="AP86" t="str">
            <v>Elsa Alaswad</v>
          </cell>
          <cell r="AQ86" t="str">
            <v>Elsa Alaswad</v>
          </cell>
          <cell r="AR86" t="str">
            <v>Elsa Alaswad</v>
          </cell>
          <cell r="AS86" t="str">
            <v>Isabel Coronel</v>
          </cell>
          <cell r="AT86" t="str">
            <v>Isabel Coronel</v>
          </cell>
          <cell r="AU86" t="str">
            <v>Isabel Coronel</v>
          </cell>
          <cell r="AV86" t="str">
            <v>Isabel Coronel</v>
          </cell>
          <cell r="AW86" t="str">
            <v>Reema Kola</v>
          </cell>
          <cell r="AX86" t="str">
            <v>Reema Kola</v>
          </cell>
          <cell r="AY86" t="str">
            <v>Preet Sohal</v>
          </cell>
          <cell r="AZ86" t="str">
            <v>Preet Sohal</v>
          </cell>
          <cell r="BA86" t="str">
            <v xml:space="preserve">Brady Messmer </v>
          </cell>
          <cell r="BB86" t="str">
            <v>Brady Messmer (6/20-6/22)/Ahmed Siddiqui (6/23-7/3)</v>
          </cell>
          <cell r="BC86" t="str">
            <v>Ahmed Siddiqui</v>
          </cell>
          <cell r="BD86" t="str">
            <v>Margot Valme (07/04-07/31)</v>
          </cell>
          <cell r="BE86" t="str">
            <v>Margot Valme</v>
          </cell>
          <cell r="BF86" t="str">
            <v>Margot Valme</v>
          </cell>
          <cell r="BG86" t="str">
            <v>Margot Valme</v>
          </cell>
          <cell r="BH86" t="str">
            <v>Andrew Fernandez (8/1-8/14)</v>
          </cell>
          <cell r="BI86" t="str">
            <v>Andrew Fernandez</v>
          </cell>
          <cell r="BJ86" t="str">
            <v>Susie Pham (8/15-9/11)</v>
          </cell>
          <cell r="BK86" t="str">
            <v>Susie Pham</v>
          </cell>
          <cell r="BL86" t="str">
            <v>Susie Pham</v>
          </cell>
          <cell r="BM86" t="str">
            <v>Susie Pham</v>
          </cell>
          <cell r="BN86" t="str">
            <v>Ivan Berezowski (9/12-10/9)</v>
          </cell>
          <cell r="BO86" t="str">
            <v>Ivan Berezowski</v>
          </cell>
          <cell r="BP86" t="str">
            <v>Ivan Berezowki</v>
          </cell>
          <cell r="BQ86" t="str">
            <v>Ivan Berezowski</v>
          </cell>
          <cell r="BR86" t="str">
            <v>Neil Zalavadia (10/10 - 11/6)</v>
          </cell>
          <cell r="BS86" t="str">
            <v>Neil Zalavadia</v>
          </cell>
          <cell r="BT86" t="str">
            <v>Neil Zalavadia</v>
          </cell>
          <cell r="BU86" t="str">
            <v>Neil Zalavadia</v>
          </cell>
          <cell r="BV86" t="str">
            <v>Christopher Itua (11/7 -12/4)</v>
          </cell>
          <cell r="BW86" t="str">
            <v>Christopher Itua</v>
          </cell>
          <cell r="BX86" t="str">
            <v>Chrisopher Itua</v>
          </cell>
          <cell r="BY86" t="str">
            <v>Christopher Itua</v>
          </cell>
          <cell r="BZ86" t="str">
            <v>Joseph Bechay (12/5 - 12/25)</v>
          </cell>
          <cell r="CA86" t="str">
            <v>Joseph Bechay</v>
          </cell>
          <cell r="CB86" t="str">
            <v>Joseph Bechay</v>
          </cell>
          <cell r="CC86" t="str">
            <v>Omar Yaghi (12/26 1/15)</v>
          </cell>
          <cell r="CD86" t="str">
            <v>Omar Yaghi</v>
          </cell>
          <cell r="CE86" t="str">
            <v>Omar Yaghi</v>
          </cell>
          <cell r="CF86" t="str">
            <v>Cory DeFreitas (1/16-1/12)</v>
          </cell>
          <cell r="CG86" t="str">
            <v>Cory DeFreitas</v>
          </cell>
          <cell r="CH86" t="str">
            <v>Cory DeFreitas</v>
          </cell>
          <cell r="CI86" t="str">
            <v>Cory DeFreitas</v>
          </cell>
          <cell r="CJ86" t="str">
            <v>Susie Park (2/13 -3/12)</v>
          </cell>
          <cell r="CK86" t="str">
            <v>Susie Park</v>
          </cell>
          <cell r="CL86" t="str">
            <v>Susie Park</v>
          </cell>
          <cell r="CM86" t="str">
            <v>Susie Park</v>
          </cell>
          <cell r="CN86" t="str">
            <v>Hailey Roumimper (3/13 - 4/9)</v>
          </cell>
          <cell r="CO86" t="str">
            <v>Hailey Roumimper</v>
          </cell>
          <cell r="CP86" t="str">
            <v>Hailey Roumimper</v>
          </cell>
          <cell r="CQ86" t="str">
            <v>Hailey Roumimper</v>
          </cell>
          <cell r="CR86" t="str">
            <v>Megan Berg (4/10 - 5/7)</v>
          </cell>
          <cell r="CS86" t="str">
            <v>Megan Berg</v>
          </cell>
          <cell r="CT86" t="str">
            <v>Megan Berg</v>
          </cell>
          <cell r="CU86" t="str">
            <v>Megan Berg</v>
          </cell>
          <cell r="CV86" t="str">
            <v>Charlotte Gopinath (5/8 - 6/4)</v>
          </cell>
          <cell r="CW86" t="str">
            <v>Charlotte Gopinath</v>
          </cell>
          <cell r="CX86" t="str">
            <v>Charlotte Gopinath</v>
          </cell>
          <cell r="CY86" t="str">
            <v>Charlotte Gopinath</v>
          </cell>
          <cell r="CZ86" t="str">
            <v>John Del Castillo (6/5 - 6/22)</v>
          </cell>
          <cell r="DA86" t="str">
            <v>John Del Castillo</v>
          </cell>
          <cell r="DB86" t="str">
            <v>John Del Castillo (6/5 - 6/22)/</v>
          </cell>
        </row>
        <row r="87">
          <cell r="AL87" t="str">
            <v>Marhsall Waller</v>
          </cell>
          <cell r="AM87" t="str">
            <v>Marhsall Waller</v>
          </cell>
          <cell r="AN87" t="str">
            <v>Andrew Boylan</v>
          </cell>
          <cell r="AO87" t="str">
            <v>Andrew Boylan</v>
          </cell>
          <cell r="AP87" t="str">
            <v>Andrew Boylan</v>
          </cell>
          <cell r="AQ87" t="str">
            <v>Andrew Boylan</v>
          </cell>
          <cell r="AR87" t="str">
            <v>Ankit Patel</v>
          </cell>
          <cell r="AS87" t="str">
            <v>Ankit Patel</v>
          </cell>
          <cell r="AT87" t="str">
            <v>Ankit Patel</v>
          </cell>
          <cell r="AU87" t="str">
            <v>Ankit Patel</v>
          </cell>
          <cell r="AV87" t="str">
            <v>Brady Messmer</v>
          </cell>
          <cell r="AW87" t="str">
            <v>Brady Messmer</v>
          </cell>
          <cell r="AX87" t="str">
            <v>Brady Messmer</v>
          </cell>
          <cell r="AY87" t="str">
            <v>Brady Messmer</v>
          </cell>
          <cell r="AZ87" t="str">
            <v>Heeyah Song</v>
          </cell>
          <cell r="BA87" t="str">
            <v>Heeyah Song</v>
          </cell>
          <cell r="BB87" t="str">
            <v>Heeyah Song (6/20-6/22)/Jeana Tiskiewicz (6/23-6/26)</v>
          </cell>
          <cell r="BC87" t="str">
            <v>Senayt Alemu (6/27-7/24)</v>
          </cell>
          <cell r="BD87" t="str">
            <v>Senayt Alemu</v>
          </cell>
          <cell r="BF87" t="str">
            <v>Senayt Alemu</v>
          </cell>
          <cell r="BG87" t="str">
            <v>Alexander Zeleny (7/25-8/7)</v>
          </cell>
          <cell r="BH87" t="str">
            <v>Alexander Zeleny</v>
          </cell>
          <cell r="BI87" t="str">
            <v>Logan Dubose (8/8-08/21)</v>
          </cell>
          <cell r="BJ87" t="str">
            <v>Logan Dubose</v>
          </cell>
          <cell r="BK87" t="str">
            <v>Hirsh Shah (8/22-9/18)</v>
          </cell>
          <cell r="BL87" t="str">
            <v>Hirsh Shah</v>
          </cell>
          <cell r="BM87" t="str">
            <v>Hirsh Shah</v>
          </cell>
          <cell r="BN87" t="str">
            <v>Hirsh Shah</v>
          </cell>
          <cell r="BO87" t="str">
            <v>Bharti Patel (09/19-10/2)</v>
          </cell>
          <cell r="BP87" t="str">
            <v>Bharti Patel</v>
          </cell>
          <cell r="BQ87" t="str">
            <v>Andrea Radossi (10/3-10/30)</v>
          </cell>
          <cell r="BR87" t="str">
            <v>Andrea Radossi</v>
          </cell>
          <cell r="BS87" t="str">
            <v>Andrea Radossi</v>
          </cell>
          <cell r="BT87" t="str">
            <v>Andrea Radossi</v>
          </cell>
          <cell r="BU87" t="str">
            <v>Maryssa Miller (10/31 -11/13)</v>
          </cell>
          <cell r="BV87" t="str">
            <v>Maryssa Miller</v>
          </cell>
          <cell r="BW87" t="str">
            <v>Stephanie Clark (11/14 - 12/11)</v>
          </cell>
          <cell r="BX87" t="str">
            <v>Stephanie Clark</v>
          </cell>
          <cell r="BY87" t="str">
            <v>Stephanie Clark</v>
          </cell>
          <cell r="BZ87" t="str">
            <v>Stephanie Clark</v>
          </cell>
          <cell r="CA87" t="str">
            <v>Erica Chemtob (12/12 - 12/18)</v>
          </cell>
          <cell r="CB87" t="str">
            <v>Mary Melati (12/19 -12/25)</v>
          </cell>
          <cell r="CC87" t="str">
            <v>Erica Chemtob (12/26 - (1/2-1/22)</v>
          </cell>
          <cell r="CD87" t="str">
            <v xml:space="preserve">Erica Chemtob </v>
          </cell>
          <cell r="CE87" t="str">
            <v>Erica Chemtob</v>
          </cell>
          <cell r="CF87" t="str">
            <v>Erica Chemtob</v>
          </cell>
          <cell r="CG87" t="str">
            <v>Shevel DaCosta (1/23-2/19)</v>
          </cell>
          <cell r="CH87" t="str">
            <v>Shevel DaCosta</v>
          </cell>
          <cell r="CI87" t="str">
            <v>Shevel DaCosta</v>
          </cell>
          <cell r="CJ87" t="str">
            <v>Shevel DaCosta</v>
          </cell>
          <cell r="CK87" t="str">
            <v>Sarah Millan (2/20 -3/5)</v>
          </cell>
          <cell r="CL87" t="str">
            <v>Sarah Millan</v>
          </cell>
          <cell r="CM87" t="str">
            <v>Alexander Zeleny (3/6 - 4/2)</v>
          </cell>
          <cell r="CN87" t="str">
            <v>Alexander Zeleny</v>
          </cell>
          <cell r="CO87" t="str">
            <v>Alexander Zeleny</v>
          </cell>
          <cell r="CP87" t="str">
            <v>Alexander Zeleny</v>
          </cell>
          <cell r="CQ87" t="str">
            <v>Jigar Patel (4/3 - 4/30)</v>
          </cell>
          <cell r="CR87" t="str">
            <v xml:space="preserve">Jigar Patel </v>
          </cell>
          <cell r="CS87" t="str">
            <v xml:space="preserve">Jigar Patel </v>
          </cell>
          <cell r="CT87" t="str">
            <v xml:space="preserve">Jigar Patel </v>
          </cell>
          <cell r="CU87" t="str">
            <v>Anne Barnes (5/1 - 5/28)</v>
          </cell>
          <cell r="CV87" t="str">
            <v>Anne Barnes</v>
          </cell>
          <cell r="CW87" t="str">
            <v>Anne Barnes</v>
          </cell>
          <cell r="CX87" t="str">
            <v>Anne Barnes</v>
          </cell>
          <cell r="CY87" t="str">
            <v>Ornella Kouomegne Simo (5/29 -6/22)</v>
          </cell>
          <cell r="CZ87" t="str">
            <v>Ornella Kouomegne Simo</v>
          </cell>
          <cell r="DA87" t="str">
            <v>Ornella Kouomegne Simo</v>
          </cell>
          <cell r="DB87" t="str">
            <v>Ornella Kouomegne Simo (5/29 -6/22)/</v>
          </cell>
        </row>
        <row r="90">
          <cell r="AL90" t="str">
            <v>Ian Miller</v>
          </cell>
          <cell r="AM90" t="str">
            <v xml:space="preserve">Maggie Pruitt </v>
          </cell>
          <cell r="AN90" t="str">
            <v xml:space="preserve">Maggie Pruitt </v>
          </cell>
          <cell r="AO90" t="str">
            <v>Sarah Turki</v>
          </cell>
          <cell r="AP90" t="str">
            <v>Sarah Turki</v>
          </cell>
          <cell r="AQ90" t="str">
            <v>Malak  Alharbi</v>
          </cell>
          <cell r="AR90" t="str">
            <v>Malak  Alharbi</v>
          </cell>
          <cell r="AS90" t="str">
            <v>Sowmya Swamy</v>
          </cell>
          <cell r="AT90" t="str">
            <v>Sowmya Swamy</v>
          </cell>
          <cell r="AU90" t="str">
            <v>Julie Zemskova</v>
          </cell>
          <cell r="AV90" t="str">
            <v>Julie Zemskova</v>
          </cell>
          <cell r="AW90" t="str">
            <v>Eison De Guzman</v>
          </cell>
          <cell r="AX90" t="str">
            <v>Eison De Guzman</v>
          </cell>
          <cell r="AY90" t="str">
            <v>Warren Acker</v>
          </cell>
          <cell r="AZ90" t="str">
            <v>Minnu Suresh</v>
          </cell>
          <cell r="BA90" t="str">
            <v>Minnu Suresh</v>
          </cell>
          <cell r="BB90" t="str">
            <v>Minnu Suresh (6/20-6/22)/Charles deBoisBlanc (6/20-6/26/)</v>
          </cell>
          <cell r="BC90" t="str">
            <v>Nony Ekwempu (6/27-7/3)</v>
          </cell>
          <cell r="BD90" t="str">
            <v>Kyle Roche (7/4 -7/17)</v>
          </cell>
          <cell r="BE90" t="str">
            <v>Kyle Roche</v>
          </cell>
          <cell r="BF90" t="str">
            <v>Charles deBoisblanc (7/18- 8/14)</v>
          </cell>
          <cell r="BG90" t="str">
            <v>Charles deBoisblanc</v>
          </cell>
          <cell r="BH90" t="str">
            <v>Charles deBoisblanc</v>
          </cell>
          <cell r="BI90" t="str">
            <v>Charles deBoisblanc</v>
          </cell>
          <cell r="BJ90" t="str">
            <v>Jennifer Makhoul (08/15 -08/28)</v>
          </cell>
          <cell r="BK90" t="str">
            <v>Jennifer Makhoul</v>
          </cell>
          <cell r="BL90" t="str">
            <v>Jeffery Turley (08/29 - 09/25)</v>
          </cell>
          <cell r="BM90" t="str">
            <v>Jeffery Turley</v>
          </cell>
          <cell r="BN90" t="str">
            <v>Jeffery Turley</v>
          </cell>
          <cell r="BO90" t="str">
            <v>Jeffery Turley</v>
          </cell>
          <cell r="BP90" t="str">
            <v>Claire Valburg (9/26 -10/23)</v>
          </cell>
          <cell r="BQ90" t="str">
            <v>Claire Valburg</v>
          </cell>
          <cell r="BR90" t="str">
            <v>Claire Valburg</v>
          </cell>
          <cell r="BS90" t="str">
            <v>Claire Valburg</v>
          </cell>
          <cell r="BT90" t="str">
            <v>Reema Kola (10/24 - 11/20)</v>
          </cell>
          <cell r="BU90" t="str">
            <v>Reema Kola</v>
          </cell>
          <cell r="BV90" t="str">
            <v>Reema Kola</v>
          </cell>
          <cell r="BW90" t="str">
            <v>Reema Kola</v>
          </cell>
          <cell r="BX90" t="str">
            <v>Marshall Waller (11/21 - 12/18)</v>
          </cell>
          <cell r="BY90" t="str">
            <v>Marshall Waller</v>
          </cell>
          <cell r="BZ90" t="str">
            <v>Marshall Waller</v>
          </cell>
          <cell r="CA90" t="str">
            <v>Marshall Waller</v>
          </cell>
          <cell r="CB90" t="str">
            <v>Marshall Waller</v>
          </cell>
          <cell r="CC90" t="str">
            <v>Keanan McGonigle (12/26 - 1/1)</v>
          </cell>
          <cell r="CD90" t="str">
            <v>Nusaybah Albar (1/2 - 1/29)</v>
          </cell>
          <cell r="CE90" t="str">
            <v>Nusaybah Albar</v>
          </cell>
          <cell r="CF90" t="str">
            <v>Nusaybah Albar</v>
          </cell>
          <cell r="CG90" t="str">
            <v>Nusaybah Albar</v>
          </cell>
          <cell r="CH90" t="str">
            <v>Max Egers (1/30 - 2/26)</v>
          </cell>
          <cell r="CI90" t="str">
            <v>Max Egers</v>
          </cell>
          <cell r="CJ90" t="str">
            <v>Max Egers</v>
          </cell>
          <cell r="CK90" t="str">
            <v>Max Egers</v>
          </cell>
          <cell r="CL90" t="str">
            <v>Hina Patel (2/27 - 3/12)</v>
          </cell>
          <cell r="CM90" t="str">
            <v>Hina Patel</v>
          </cell>
          <cell r="CN90" t="str">
            <v>Chike Leigh (3/13 - 3/20)</v>
          </cell>
          <cell r="CO90" t="str">
            <v>Chike Leigh</v>
          </cell>
          <cell r="CP90" t="str">
            <v>Jennifer Makhoul (3/27 - 4/9)</v>
          </cell>
          <cell r="CQ90" t="str">
            <v>Jennifer Makhoul</v>
          </cell>
          <cell r="CR90" t="str">
            <v>Julia Boland (4/10 - 4/23)</v>
          </cell>
          <cell r="CS90" t="str">
            <v>Julia Boland</v>
          </cell>
          <cell r="CT90" t="str">
            <v>Adam Horowitz (4/24 - 5/21)</v>
          </cell>
          <cell r="CU90" t="str">
            <v>Adam Horowitz</v>
          </cell>
          <cell r="CV90" t="str">
            <v>Adam Horowitz</v>
          </cell>
          <cell r="CW90" t="str">
            <v>Adam Horowitz</v>
          </cell>
          <cell r="CX90" t="str">
            <v>Elizabeth Evans (5/22 - 6/18)</v>
          </cell>
          <cell r="CY90" t="str">
            <v>Elizabeth Evans</v>
          </cell>
          <cell r="CZ90" t="str">
            <v>Elizabeth Evans</v>
          </cell>
          <cell r="DA90" t="str">
            <v>Elizabeth Evans</v>
          </cell>
          <cell r="DB90" t="str">
            <v>Andrea De Leon Tejada (6/19 -07/02)</v>
          </cell>
          <cell r="DC90" t="str">
            <v>Andrea De Leon Tejada</v>
          </cell>
          <cell r="DD90" t="str">
            <v>Maryssa Miller (7/3 - 07/30)</v>
          </cell>
          <cell r="DE90" t="str">
            <v>Maryssa Miller</v>
          </cell>
        </row>
        <row r="91">
          <cell r="AL91" t="str">
            <v>Gavin Truong</v>
          </cell>
          <cell r="AM91" t="str">
            <v>Gavin Truong</v>
          </cell>
          <cell r="AN91" t="str">
            <v>Gavin Truong</v>
          </cell>
          <cell r="AO91" t="str">
            <v>Michael Bourne</v>
          </cell>
          <cell r="AP91" t="str">
            <v>Michael Bourne</v>
          </cell>
          <cell r="AQ91" t="str">
            <v>Michael Bourne</v>
          </cell>
          <cell r="AR91" t="str">
            <v>Michael Bourne</v>
          </cell>
          <cell r="AS91" t="str">
            <v>Ian Miller</v>
          </cell>
          <cell r="AT91" t="str">
            <v>Ian Miller</v>
          </cell>
          <cell r="AU91" t="str">
            <v>Ezra Lee</v>
          </cell>
          <cell r="AV91" t="str">
            <v>Ezra Lee</v>
          </cell>
          <cell r="AW91" t="str">
            <v>Ezra Lee</v>
          </cell>
          <cell r="AX91" t="str">
            <v>Ezra Lee</v>
          </cell>
          <cell r="AY91" t="str">
            <v>Sowmya Swamy</v>
          </cell>
          <cell r="AZ91" t="str">
            <v>Sowmya Swamy</v>
          </cell>
          <cell r="BA91" t="str">
            <v>Jennifer Beckerman</v>
          </cell>
          <cell r="BB91" t="str">
            <v>Sowmya Swamy (6/20-6/22)/Kevin Chung (6/23-7/17)</v>
          </cell>
          <cell r="BC91" t="str">
            <v>Kevin Chung (6/23-7/17)</v>
          </cell>
          <cell r="BD91" t="str">
            <v>Kevin Chung</v>
          </cell>
          <cell r="BE91" t="str">
            <v>Kevin Chung</v>
          </cell>
          <cell r="BF91" t="str">
            <v>Scott Fassas (7/18-7/31)</v>
          </cell>
          <cell r="BG91" t="str">
            <v>Scott Fassas</v>
          </cell>
          <cell r="BH91" t="str">
            <v>Andrew Boylan (8/1- 8/28)</v>
          </cell>
          <cell r="BI91" t="str">
            <v>Andrew Boylan</v>
          </cell>
          <cell r="BJ91" t="str">
            <v>Andrew Boylan</v>
          </cell>
          <cell r="BK91" t="str">
            <v>Andrew Boylan</v>
          </cell>
          <cell r="BL91" t="str">
            <v>AJ Garza (8/29 - 9/11)</v>
          </cell>
          <cell r="BM91" t="str">
            <v xml:space="preserve">AJ Garza </v>
          </cell>
          <cell r="BN91" t="str">
            <v>Scott Fassas (9/12 - 10/9)</v>
          </cell>
          <cell r="BO91" t="str">
            <v>Scott Fassas</v>
          </cell>
          <cell r="BP91" t="str">
            <v>Scott Fassas</v>
          </cell>
          <cell r="BQ91" t="str">
            <v>Scott Fassas</v>
          </cell>
          <cell r="BR91" t="str">
            <v>Erika Pashai (10/10 -11/6)</v>
          </cell>
          <cell r="BS91" t="str">
            <v>Erika Pashai</v>
          </cell>
          <cell r="BT91" t="str">
            <v>Erika Pashai</v>
          </cell>
          <cell r="BU91" t="str">
            <v>Erika Pashai</v>
          </cell>
          <cell r="BV91" t="str">
            <v>Valeria Martinez (11/7 - 12/4)</v>
          </cell>
          <cell r="BW91" t="str">
            <v>Valeria Martinez</v>
          </cell>
          <cell r="BX91" t="str">
            <v>Valeria Martinez</v>
          </cell>
          <cell r="BY91" t="str">
            <v>Valeria Martinez</v>
          </cell>
          <cell r="BZ91" t="str">
            <v>Lama Raddaoui (12/5 - 12/18)</v>
          </cell>
          <cell r="CA91" t="str">
            <v>Lama Raddaoui</v>
          </cell>
          <cell r="CB91" t="str">
            <v>Jennifer Beckerman (12/19 -1/15)</v>
          </cell>
          <cell r="CC91" t="str">
            <v>Jennifer Beckerman</v>
          </cell>
          <cell r="CD91" t="str">
            <v xml:space="preserve">Jennifer Beckerman </v>
          </cell>
          <cell r="CE91" t="str">
            <v>Jennifer Beckerman</v>
          </cell>
          <cell r="CF91" t="str">
            <v>Jessica Huang (1/16 - 2/12)</v>
          </cell>
          <cell r="CG91" t="str">
            <v>Jessica Huang</v>
          </cell>
          <cell r="CH91" t="str">
            <v>Jessica Huang</v>
          </cell>
          <cell r="CI91" t="str">
            <v>Jessica Huang</v>
          </cell>
          <cell r="CJ91" t="str">
            <v>Warren Acker (2/13 - 3/12)</v>
          </cell>
          <cell r="CK91" t="str">
            <v>Warren Acker</v>
          </cell>
          <cell r="CL91" t="str">
            <v>Warren Acker</v>
          </cell>
          <cell r="CM91" t="str">
            <v>Warren Acker</v>
          </cell>
          <cell r="CN91" t="str">
            <v>Max Lee (3/13 - 3/26)</v>
          </cell>
          <cell r="CO91" t="str">
            <v>Max Lee</v>
          </cell>
          <cell r="CP91" t="str">
            <v>Coen Lap (3/27 - 4/9)</v>
          </cell>
          <cell r="CQ91" t="str">
            <v>Coen Lap</v>
          </cell>
          <cell r="CR91" t="str">
            <v>Ankit Patel (4/10 - 5/7)</v>
          </cell>
          <cell r="CS91" t="str">
            <v>Ankit Patel</v>
          </cell>
          <cell r="CT91" t="str">
            <v>Ankit Patel</v>
          </cell>
          <cell r="CU91" t="str">
            <v>Ankit Patel</v>
          </cell>
          <cell r="CV91" t="str">
            <v>Cate McCullum (5/8 - 6/4)</v>
          </cell>
          <cell r="CW91" t="str">
            <v>Cate McCullum</v>
          </cell>
          <cell r="CX91" t="str">
            <v>Cate McCullum</v>
          </cell>
          <cell r="CY91" t="str">
            <v>Cate McCullum</v>
          </cell>
          <cell r="CZ91" t="str">
            <v>Ryan Saleme (6/5 - 6/22)</v>
          </cell>
          <cell r="DA91" t="str">
            <v>Ryan Salemme</v>
          </cell>
          <cell r="DB91" t="str">
            <v>Ryan Salemme/Ornella Kouomegne Simo (6/23 - 6/25)</v>
          </cell>
          <cell r="DC91" t="str">
            <v>Brenden Cabana (6/26 - 07/16)</v>
          </cell>
          <cell r="DD91" t="str">
            <v>Brenden Cabana</v>
          </cell>
          <cell r="DE91" t="str">
            <v>Brenden Cabana</v>
          </cell>
        </row>
        <row r="92">
          <cell r="AL92" t="str">
            <v>Sarah Turki</v>
          </cell>
          <cell r="AM92" t="str">
            <v>Sarah Turki</v>
          </cell>
          <cell r="AN92" t="str">
            <v>Mustafa Hammudi</v>
          </cell>
          <cell r="AO92" t="str">
            <v>Mustafa Hammudi</v>
          </cell>
          <cell r="AP92" t="str">
            <v>Seba Ramhmdani</v>
          </cell>
          <cell r="AQ92" t="str">
            <v>Seba Ramhmdani</v>
          </cell>
          <cell r="AR92" t="str">
            <v>Matt Rosenthal</v>
          </cell>
          <cell r="AS92" t="str">
            <v>Seba Ramhmdani</v>
          </cell>
          <cell r="AT92" t="str">
            <v>Leo Atencio</v>
          </cell>
          <cell r="AU92" t="str">
            <v>Leo Atencio</v>
          </cell>
          <cell r="AV92" t="str">
            <v>John Gracely</v>
          </cell>
          <cell r="AW92" t="str">
            <v>John Gracely</v>
          </cell>
          <cell r="AX92" t="str">
            <v>John Gracely</v>
          </cell>
          <cell r="AY92" t="str">
            <v>Leo Atencio</v>
          </cell>
          <cell r="AZ92" t="str">
            <v>Leo Atencio</v>
          </cell>
          <cell r="BA92" t="str">
            <v>Tatiana Rugeles</v>
          </cell>
          <cell r="BB92" t="str">
            <v>Tatiana Rugeles (6/20-6/22)/Brady Messmer (6/23-7/10)</v>
          </cell>
          <cell r="BC92" t="str">
            <v>Brady Messmer (6/20-7/10)</v>
          </cell>
          <cell r="BD92" t="str">
            <v>Brady Messmer</v>
          </cell>
          <cell r="BE92" t="str">
            <v>Ryan Salemme (7/11-8/7)</v>
          </cell>
          <cell r="BF92" t="str">
            <v>Ryan Salemme</v>
          </cell>
          <cell r="BG92" t="str">
            <v>Ryan Salemme</v>
          </cell>
          <cell r="BH92" t="str">
            <v>Ryan Salemme</v>
          </cell>
          <cell r="BI92" t="str">
            <v>Kyle Roche (8/8-08/21)</v>
          </cell>
          <cell r="BJ92" t="str">
            <v>Kyle Roche</v>
          </cell>
          <cell r="BK92" t="str">
            <v>Junseo Lee (08/22 - 09/04)</v>
          </cell>
          <cell r="BL92" t="str">
            <v>Junseo Lee</v>
          </cell>
          <cell r="BM92" t="str">
            <v>Purven Parikh (9/5 - 10/2)</v>
          </cell>
          <cell r="BN92" t="str">
            <v>Purven Parikh</v>
          </cell>
          <cell r="BO92" t="str">
            <v>Purven Parikh</v>
          </cell>
          <cell r="BP92" t="str">
            <v>Purven Parikh</v>
          </cell>
          <cell r="BQ92" t="str">
            <v>Christopher Walker (10/3 - 10/30)</v>
          </cell>
          <cell r="BR92" t="str">
            <v>Christopher Walker</v>
          </cell>
          <cell r="BS92" t="str">
            <v>Christopher Walker</v>
          </cell>
          <cell r="BT92" t="str">
            <v>Christopher Walker</v>
          </cell>
          <cell r="BU92" t="str">
            <v>Stephanie Kao (10/31 - 11/27)</v>
          </cell>
          <cell r="BV92" t="str">
            <v>Stephanie Kao</v>
          </cell>
          <cell r="BW92" t="str">
            <v>Stephanie Kao</v>
          </cell>
          <cell r="BX92" t="str">
            <v>Stephanie Kao</v>
          </cell>
          <cell r="BY92" t="str">
            <v>Alicia Zellmer (11/28 - 12/18)</v>
          </cell>
          <cell r="BZ92" t="str">
            <v>Alicia Zellmer</v>
          </cell>
          <cell r="CA92" t="str">
            <v>Alicia Zellmer</v>
          </cell>
          <cell r="CB92" t="str">
            <v>Justin Canakis (12/19 - 1/8)</v>
          </cell>
          <cell r="CC92" t="str">
            <v>Justin Canakis</v>
          </cell>
          <cell r="CD92" t="str">
            <v>Justin Canakis</v>
          </cell>
          <cell r="CE92" t="str">
            <v>Jacob Newman (1/9 - 2/5)</v>
          </cell>
          <cell r="CF92" t="str">
            <v>Jacob Newman</v>
          </cell>
          <cell r="CG92" t="str">
            <v>Jacob Newman</v>
          </cell>
          <cell r="CH92" t="str">
            <v>Jacob Newman</v>
          </cell>
          <cell r="CI92" t="str">
            <v>Mustafa Hammudi (2/6 - 3/5)</v>
          </cell>
          <cell r="CJ92" t="str">
            <v>Mustafa Hammudi</v>
          </cell>
          <cell r="CK92" t="str">
            <v>Mustafa Hammudi</v>
          </cell>
          <cell r="CL92" t="str">
            <v>Mustafa Hammudi</v>
          </cell>
          <cell r="CM92" t="str">
            <v>Dorys Chavez (3/6 - 4/2)</v>
          </cell>
          <cell r="CN92" t="str">
            <v>Dorys Chavez</v>
          </cell>
          <cell r="CO92" t="str">
            <v>Dorys Chavez</v>
          </cell>
          <cell r="CP92" t="str">
            <v>Dorys Chavez</v>
          </cell>
          <cell r="CQ92" t="str">
            <v>Jennifer Beckerman (4/3 - 4/30)</v>
          </cell>
          <cell r="CR92" t="str">
            <v>Jennifer Beckerman</v>
          </cell>
          <cell r="CS92" t="str">
            <v>Jennifer Beckerman</v>
          </cell>
          <cell r="CT92" t="str">
            <v>Jennifer Beckerman</v>
          </cell>
          <cell r="CU92" t="str">
            <v>Minnu Suresh (5/1 - 5/28)</v>
          </cell>
          <cell r="CV92" t="str">
            <v xml:space="preserve">Minnu Suresh </v>
          </cell>
          <cell r="CW92" t="str">
            <v>Minnu Suresh</v>
          </cell>
          <cell r="CX92" t="str">
            <v>Minnu Suresh</v>
          </cell>
          <cell r="CY92" t="str">
            <v>Will Choi (5/29 - 6/22)</v>
          </cell>
          <cell r="CZ92" t="str">
            <v>Will Choi</v>
          </cell>
          <cell r="DA92" t="str">
            <v>Will  Choi</v>
          </cell>
          <cell r="DB92" t="str">
            <v>Cate McCullum  (6/22 - 7/9)</v>
          </cell>
          <cell r="DC92" t="str">
            <v>Cate McCullum</v>
          </cell>
          <cell r="DD92" t="str">
            <v>Cate McCullum</v>
          </cell>
          <cell r="DE92" t="str">
            <v>Adam Rabe (7/10 - 7/23)</v>
          </cell>
        </row>
        <row r="93">
          <cell r="AL93" t="str">
            <v>Stephanie Kao</v>
          </cell>
          <cell r="AM93" t="str">
            <v>Stephanie Kao</v>
          </cell>
          <cell r="AN93" t="str">
            <v>Max Lee</v>
          </cell>
          <cell r="AO93" t="str">
            <v>Max Lee</v>
          </cell>
          <cell r="AP93" t="str">
            <v>Martin Maldonado-Puebla</v>
          </cell>
          <cell r="AQ93" t="str">
            <v>Martin Maldonado-Puebla</v>
          </cell>
          <cell r="AR93" t="str">
            <v>Christopher Walker</v>
          </cell>
          <cell r="AS93" t="str">
            <v>Christopher Walker</v>
          </cell>
          <cell r="AT93" t="str">
            <v>Dan Ludi</v>
          </cell>
          <cell r="AU93" t="str">
            <v>Dan Ludi</v>
          </cell>
          <cell r="AV93" t="str">
            <v>Dan Ludi</v>
          </cell>
          <cell r="AW93" t="str">
            <v>Dan Ludi</v>
          </cell>
          <cell r="AX93" t="str">
            <v>Mustafa Hammudi</v>
          </cell>
          <cell r="AY93" t="str">
            <v>Mustafa Hammudi</v>
          </cell>
          <cell r="AZ93" t="str">
            <v>Michael Bourne</v>
          </cell>
          <cell r="BA93" t="str">
            <v>Michael Bourne</v>
          </cell>
          <cell r="BB93" t="str">
            <v>Adam Horowitz (6/20-6/26)</v>
          </cell>
          <cell r="BC93" t="str">
            <v>Adam Rabe(6/27-7/24)</v>
          </cell>
          <cell r="BD93" t="str">
            <v>Adam Rabe</v>
          </cell>
          <cell r="BE93" t="str">
            <v>Adam Rabe</v>
          </cell>
          <cell r="BF93" t="str">
            <v>Adam Rabe</v>
          </cell>
          <cell r="BG93" t="str">
            <v>Erica Jalal (7/25 - 8/21)</v>
          </cell>
          <cell r="BH93" t="str">
            <v>Erica Jalal</v>
          </cell>
          <cell r="BI93" t="str">
            <v>Erica Jalal</v>
          </cell>
          <cell r="BJ93" t="str">
            <v>Erica Jalal</v>
          </cell>
          <cell r="BK93" t="str">
            <v>George Boghdadi (8/22 - 09/18)</v>
          </cell>
          <cell r="BL93" t="str">
            <v>George Boghdadi</v>
          </cell>
          <cell r="BM93" t="str">
            <v>George Boghdadi</v>
          </cell>
          <cell r="BN93" t="str">
            <v>George Boghdadi</v>
          </cell>
          <cell r="BO93" t="str">
            <v>Andrea De Leon Tejeda (9/19 - 10/16)</v>
          </cell>
          <cell r="BP93" t="str">
            <v>Andrea De Leon Tejeda</v>
          </cell>
          <cell r="BQ93" t="str">
            <v>Andrea De Leon Tejeda</v>
          </cell>
          <cell r="BR93" t="str">
            <v>Andrea De Leon Tejeda</v>
          </cell>
          <cell r="BS93" t="str">
            <v>Melissa Notis (10/17 - 11/13)</v>
          </cell>
          <cell r="BT93" t="str">
            <v>Melissa Notis</v>
          </cell>
          <cell r="BU93" t="str">
            <v>Melissa Notis</v>
          </cell>
          <cell r="BV93" t="str">
            <v>Melissa Notis</v>
          </cell>
          <cell r="BW93" t="str">
            <v>Daniel Tuerff (11/14 - 12/11)</v>
          </cell>
          <cell r="BX93" t="str">
            <v>Daniel Tuerff</v>
          </cell>
          <cell r="BY93" t="str">
            <v>Daniel Tuerff</v>
          </cell>
          <cell r="BZ93" t="str">
            <v>Daniel Tuerff</v>
          </cell>
          <cell r="CA93" t="str">
            <v>Minnu Suresh (12/12 - 12/18)</v>
          </cell>
          <cell r="CB93" t="str">
            <v>Minnu Suresh</v>
          </cell>
          <cell r="CC93" t="str">
            <v>Alicia Zellmer (12/26 - 1/8)</v>
          </cell>
          <cell r="CD93" t="str">
            <v>Alicia Zellmer</v>
          </cell>
          <cell r="CE93" t="str">
            <v>Sowmya Swamy (1/9 - 1/22)</v>
          </cell>
          <cell r="CF93" t="str">
            <v>Sowmya Swamy</v>
          </cell>
          <cell r="CG93" t="str">
            <v>Stephanie Kao (1/23 - 2/5)</v>
          </cell>
          <cell r="CH93" t="str">
            <v>Stephanie Kao</v>
          </cell>
          <cell r="CI93" t="str">
            <v>Grant Edland (2/6 - 2/19)</v>
          </cell>
          <cell r="CJ93" t="str">
            <v>Grant Edland</v>
          </cell>
          <cell r="CK93" t="str">
            <v>Fraulein Li (2/20 - 3/19)</v>
          </cell>
          <cell r="CL93" t="str">
            <v>Fraulein Li</v>
          </cell>
          <cell r="CM93" t="str">
            <v>Fraulein Li</v>
          </cell>
          <cell r="CN93" t="str">
            <v>Fraulein Li</v>
          </cell>
          <cell r="CO93" t="str">
            <v>Will Choi (3/20 - 4/2)</v>
          </cell>
          <cell r="CP93" t="str">
            <v>Will Choi</v>
          </cell>
          <cell r="CQ93" t="str">
            <v>Eison de Guzman (4/3 - 4/16)</v>
          </cell>
          <cell r="CR93" t="str">
            <v>Eison de Guzman</v>
          </cell>
          <cell r="CS93" t="str">
            <v>Jose Garcia (4/17 - 5/14)</v>
          </cell>
          <cell r="CT93" t="str">
            <v>Jose Garcia</v>
          </cell>
          <cell r="CU93" t="str">
            <v>Jose Garcia</v>
          </cell>
          <cell r="CV93" t="str">
            <v>Jose Garcia</v>
          </cell>
          <cell r="CW93" t="str">
            <v>Akshar Kalola (5/15 - 6/11)</v>
          </cell>
          <cell r="CX93" t="str">
            <v>Akshar Kalola</v>
          </cell>
          <cell r="CY93" t="str">
            <v>Akshar Kalola</v>
          </cell>
          <cell r="CZ93" t="str">
            <v>Akshar Kalola</v>
          </cell>
          <cell r="DA93" t="str">
            <v>Junseo Lee (6/12 - 6/25)</v>
          </cell>
          <cell r="DB93" t="str">
            <v>Junseo Lee</v>
          </cell>
          <cell r="DC93" t="str">
            <v>Purven Parikh (6/26 - 07/09)</v>
          </cell>
          <cell r="DD93" t="str">
            <v>Purven Parikh</v>
          </cell>
          <cell r="DE93" t="str">
            <v>Annie Barnes (7/10 - 7/23)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0AB7-A99E-4A38-B839-D8247C8F26A3}">
  <dimension ref="A1:K39"/>
  <sheetViews>
    <sheetView workbookViewId="0">
      <selection activeCell="C34" sqref="C34"/>
    </sheetView>
  </sheetViews>
  <sheetFormatPr defaultRowHeight="14.5" x14ac:dyDescent="0.35"/>
  <cols>
    <col min="1" max="1" width="10.453125" customWidth="1"/>
    <col min="2" max="2" width="40.81640625" customWidth="1"/>
    <col min="3" max="3" width="47.81640625" customWidth="1"/>
  </cols>
  <sheetData>
    <row r="1" spans="1:11" ht="15" thickBot="1" x14ac:dyDescent="0.4">
      <c r="A1" s="26"/>
      <c r="B1" s="136" t="s">
        <v>42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77" t="s">
        <v>29</v>
      </c>
    </row>
    <row r="2" spans="1:11" ht="15" thickBot="1" x14ac:dyDescent="0.4">
      <c r="A2" s="25" t="s">
        <v>23</v>
      </c>
      <c r="B2" s="79" t="s">
        <v>22</v>
      </c>
      <c r="C2" s="78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43</v>
      </c>
      <c r="C3" s="141"/>
      <c r="D3" s="13" t="s">
        <v>9</v>
      </c>
      <c r="E3" s="12">
        <v>44255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35">
      <c r="A4" s="30">
        <v>1</v>
      </c>
      <c r="B4" s="32" t="str">
        <f>[1]Master!AL90</f>
        <v>Ian Miller</v>
      </c>
      <c r="C4" s="87" t="str">
        <f>[1]Master!AL84</f>
        <v>Stephen Richards</v>
      </c>
      <c r="D4" s="13" t="s">
        <v>15</v>
      </c>
      <c r="E4" s="12">
        <v>44256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35">
      <c r="A5" s="15">
        <v>2</v>
      </c>
      <c r="B5" s="1" t="str">
        <f>[1]Master!AL91</f>
        <v>Gavin Truong</v>
      </c>
      <c r="C5" s="10" t="str">
        <f>[1]Master!AL85</f>
        <v>Trevor Hebenstreit</v>
      </c>
      <c r="D5" s="51" t="s">
        <v>14</v>
      </c>
      <c r="E5" s="12">
        <v>44257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35">
      <c r="A6" s="31">
        <v>3</v>
      </c>
      <c r="B6" s="85" t="str">
        <f>[1]Master!AL92</f>
        <v>Sarah Turki</v>
      </c>
      <c r="C6" s="10" t="str">
        <f>[1]Master!AL86</f>
        <v>Alicia (Martin) Zellmer</v>
      </c>
      <c r="D6" s="51" t="s">
        <v>13</v>
      </c>
      <c r="E6" s="12">
        <v>44258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89" t="str">
        <f>[1]Master!AL93</f>
        <v>Stephanie Kao</v>
      </c>
      <c r="C7" s="6" t="str">
        <f>[1]Master!AL87</f>
        <v>Marhsall Waller</v>
      </c>
      <c r="D7" s="51" t="s">
        <v>12</v>
      </c>
      <c r="E7" s="12">
        <v>44259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40" t="s">
        <v>32</v>
      </c>
      <c r="D8" s="51" t="s">
        <v>11</v>
      </c>
      <c r="E8" s="12">
        <v>44260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1">
        <v>44261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44</v>
      </c>
      <c r="C10" s="135"/>
      <c r="D10" s="59" t="s">
        <v>9</v>
      </c>
      <c r="E10" s="12">
        <v>44262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35">
      <c r="A11" s="17">
        <v>1</v>
      </c>
      <c r="B11" s="87" t="str">
        <f>[1]Master!AM90</f>
        <v xml:space="preserve">Maggie Pruitt </v>
      </c>
      <c r="C11" s="87" t="str">
        <f>[1]Master!AM84</f>
        <v>Valeria Martinez</v>
      </c>
      <c r="D11" s="51" t="s">
        <v>15</v>
      </c>
      <c r="E11" s="12">
        <v>44263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35">
      <c r="A12" s="31">
        <v>2</v>
      </c>
      <c r="B12" s="10" t="str">
        <f>[1]Master!AM91</f>
        <v>Gavin Truong</v>
      </c>
      <c r="C12" s="1" t="str">
        <f>[1]Master!AM85</f>
        <v>Stephen Richards</v>
      </c>
      <c r="D12" s="51" t="s">
        <v>14</v>
      </c>
      <c r="E12" s="12">
        <v>44264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35">
      <c r="A13" s="15">
        <v>3</v>
      </c>
      <c r="B13" s="1" t="str">
        <f>[1]Master!AM92</f>
        <v>Sarah Turki</v>
      </c>
      <c r="C13" s="10" t="str">
        <f>[1]Master!AM86</f>
        <v>Alicia (Martin) Zellmer</v>
      </c>
      <c r="D13" s="51" t="s">
        <v>13</v>
      </c>
      <c r="E13" s="12">
        <v>44265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1" t="str">
        <f>[1]Master!AM93</f>
        <v>Stephanie Kao</v>
      </c>
      <c r="C14" s="10" t="str">
        <f>[1]Master!AM87</f>
        <v>Marhsall Waller</v>
      </c>
      <c r="D14" s="51" t="s">
        <v>12</v>
      </c>
      <c r="E14" s="12">
        <v>44266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44267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1">
        <v>44268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2" t="s">
        <v>45</v>
      </c>
      <c r="C17" s="135"/>
      <c r="D17" s="59" t="s">
        <v>9</v>
      </c>
      <c r="E17" s="12">
        <v>44269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x14ac:dyDescent="0.35">
      <c r="A18" s="30">
        <v>1</v>
      </c>
      <c r="B18" s="20" t="str">
        <f>[1]Master!AN90</f>
        <v xml:space="preserve">Maggie Pruitt </v>
      </c>
      <c r="C18" s="20" t="str">
        <f>[1]Master!AN84</f>
        <v>Valeria Martinez</v>
      </c>
      <c r="D18" s="51" t="s">
        <v>15</v>
      </c>
      <c r="E18" s="12">
        <v>44270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x14ac:dyDescent="0.35">
      <c r="A19" s="15">
        <v>2</v>
      </c>
      <c r="B19" s="1" t="str">
        <f>[1]Master!AN91</f>
        <v>Gavin Truong</v>
      </c>
      <c r="C19" s="10" t="str">
        <f>[1]Master!AN85</f>
        <v>Stephen Richards</v>
      </c>
      <c r="D19" s="51" t="s">
        <v>14</v>
      </c>
      <c r="E19" s="12">
        <v>44271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x14ac:dyDescent="0.35">
      <c r="A20" s="15">
        <v>3</v>
      </c>
      <c r="B20" s="82" t="str">
        <f>[1]Master!AN92</f>
        <v>Mustafa Hammudi</v>
      </c>
      <c r="C20" s="10" t="str">
        <f>[1]Master!AN86</f>
        <v>Alicia (Martin) Zellmer</v>
      </c>
      <c r="D20" s="51" t="s">
        <v>13</v>
      </c>
      <c r="E20" s="12">
        <v>44272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88" t="str">
        <f>[1]Master!AN93</f>
        <v>Max Lee</v>
      </c>
      <c r="C21" s="82" t="str">
        <f>[1]Master!AN87</f>
        <v>Andrew Boylan</v>
      </c>
      <c r="D21" s="51" t="s">
        <v>12</v>
      </c>
      <c r="E21" s="12">
        <v>44273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39"/>
      <c r="C22" s="84" t="s">
        <v>32</v>
      </c>
      <c r="D22" s="51" t="s">
        <v>11</v>
      </c>
      <c r="E22" s="12">
        <v>44274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1">
        <v>44275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46</v>
      </c>
      <c r="C24" s="135"/>
      <c r="D24" s="59" t="s">
        <v>9</v>
      </c>
      <c r="E24" s="12">
        <v>44276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x14ac:dyDescent="0.35">
      <c r="A25" s="17">
        <v>1</v>
      </c>
      <c r="B25" s="82" t="str">
        <f>[1]Master!AO90</f>
        <v>Sarah Turki</v>
      </c>
      <c r="C25" s="20" t="str">
        <f>[1]Master!AO84</f>
        <v>Valeria Martinez</v>
      </c>
      <c r="D25" s="51" t="s">
        <v>15</v>
      </c>
      <c r="E25" s="12">
        <v>44277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x14ac:dyDescent="0.35">
      <c r="A26" s="15">
        <v>2</v>
      </c>
      <c r="B26" s="82" t="str">
        <f>[1]Master!AO91</f>
        <v>Michael Bourne</v>
      </c>
      <c r="C26" s="10" t="str">
        <f>[1]Master!AO85</f>
        <v>Stephen Richards</v>
      </c>
      <c r="D26" s="51" t="s">
        <v>14</v>
      </c>
      <c r="E26" s="12">
        <v>44278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x14ac:dyDescent="0.35">
      <c r="A27" s="15">
        <v>3</v>
      </c>
      <c r="B27" s="1" t="str">
        <f>[1]Master!AO92</f>
        <v>Mustafa Hammudi</v>
      </c>
      <c r="C27" s="86" t="str">
        <f>[1]Master!AO86</f>
        <v>Elsa Alaswad</v>
      </c>
      <c r="D27" s="51" t="s">
        <v>13</v>
      </c>
      <c r="E27" s="12">
        <v>44279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1" t="str">
        <f>[1]Master!AO93</f>
        <v>Max Lee</v>
      </c>
      <c r="C28" s="6" t="str">
        <f>[1]Master!AO87</f>
        <v>Andrew Boylan</v>
      </c>
      <c r="D28" s="51" t="s">
        <v>12</v>
      </c>
      <c r="E28" s="12">
        <v>44280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44281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44282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80" t="s">
        <v>33</v>
      </c>
      <c r="G31" s="80" t="s">
        <v>34</v>
      </c>
      <c r="H31" s="80" t="s">
        <v>7</v>
      </c>
      <c r="I31" s="80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80" t="s">
        <v>33</v>
      </c>
      <c r="G32" s="3" t="s">
        <v>5</v>
      </c>
      <c r="H32" s="80" t="s">
        <v>7</v>
      </c>
      <c r="I32" s="80" t="s">
        <v>3</v>
      </c>
    </row>
    <row r="33" spans="1:9" x14ac:dyDescent="0.35">
      <c r="E33" t="s">
        <v>6</v>
      </c>
      <c r="F33" s="80" t="s">
        <v>35</v>
      </c>
      <c r="G33" s="3" t="s">
        <v>5</v>
      </c>
      <c r="H33" s="80" t="s">
        <v>4</v>
      </c>
      <c r="I33" s="80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F39BA-4433-434E-A1AD-B46296D8DD8F}">
  <dimension ref="A1:K39"/>
  <sheetViews>
    <sheetView topLeftCell="A7" workbookViewId="0">
      <selection activeCell="A34" sqref="A34:I39"/>
    </sheetView>
  </sheetViews>
  <sheetFormatPr defaultRowHeight="14.5" x14ac:dyDescent="0.35"/>
  <cols>
    <col min="2" max="2" width="34.26953125" customWidth="1"/>
    <col min="3" max="3" width="44.54296875" customWidth="1"/>
  </cols>
  <sheetData>
    <row r="1" spans="1:11" ht="15" thickBot="1" x14ac:dyDescent="0.4">
      <c r="A1" s="26"/>
      <c r="B1" s="136" t="s">
        <v>89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2" t="s">
        <v>29</v>
      </c>
    </row>
    <row r="2" spans="1:11" ht="15" thickBot="1" x14ac:dyDescent="0.4">
      <c r="A2" s="25" t="s">
        <v>23</v>
      </c>
      <c r="B2" s="103" t="s">
        <v>22</v>
      </c>
      <c r="C2" s="104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88</v>
      </c>
      <c r="C3" s="141"/>
      <c r="D3" s="13" t="s">
        <v>9</v>
      </c>
      <c r="E3" s="12">
        <v>44872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33" t="str">
        <f>[1]Master!BV90</f>
        <v>Reema Kola</v>
      </c>
      <c r="C4" s="33" t="str">
        <f>[1]Master!BV84</f>
        <v>Natasha Mathur</v>
      </c>
      <c r="D4" s="13" t="s">
        <v>15</v>
      </c>
      <c r="E4" s="12">
        <v>44873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99" t="str">
        <f>[1]Master!BV91</f>
        <v>Valeria Martinez (11/7 - 12/4)</v>
      </c>
      <c r="C5" s="33" t="str">
        <f>[1]Master!BV85</f>
        <v>Andrew (John) Del Castillo</v>
      </c>
      <c r="D5" s="51" t="s">
        <v>14</v>
      </c>
      <c r="E5" s="12">
        <v>44874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33" t="str">
        <f>[1]Master!BV92</f>
        <v>Stephanie Kao</v>
      </c>
      <c r="C6" s="99" t="str">
        <f>[1]Master!BV86</f>
        <v>Christopher Itua (11/7 -12/4)</v>
      </c>
      <c r="D6" s="51" t="s">
        <v>13</v>
      </c>
      <c r="E6" s="12">
        <v>44875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33" t="str">
        <f>[1]Master!BV93</f>
        <v>Melissa Notis</v>
      </c>
      <c r="C7" s="33" t="str">
        <f>[1]Master!BV87</f>
        <v>Maryssa Miller</v>
      </c>
      <c r="D7" s="51" t="s">
        <v>12</v>
      </c>
      <c r="E7" s="12">
        <v>44876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44877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44878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90</v>
      </c>
      <c r="C10" s="135"/>
      <c r="D10" s="59" t="s">
        <v>9</v>
      </c>
      <c r="E10" s="12">
        <v>44879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20" t="str">
        <f>[1]Master!BW90</f>
        <v>Reema Kola</v>
      </c>
      <c r="C11" s="1" t="str">
        <f>[1]Master!BW84</f>
        <v>Natasha Mathur</v>
      </c>
      <c r="D11" s="51" t="s">
        <v>15</v>
      </c>
      <c r="E11" s="12">
        <v>44880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20" t="str">
        <f>[1]Master!BW91</f>
        <v>Valeria Martinez</v>
      </c>
      <c r="C12" s="1" t="str">
        <f>[1]Master!BW85</f>
        <v>Andrew (John) Del Castillo</v>
      </c>
      <c r="D12" s="51" t="s">
        <v>14</v>
      </c>
      <c r="E12" s="12">
        <v>44881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20" t="str">
        <f>[1]Master!BW92</f>
        <v>Stephanie Kao</v>
      </c>
      <c r="C13" s="1" t="str">
        <f>[1]Master!BW86</f>
        <v>Christopher Itua</v>
      </c>
      <c r="D13" s="51" t="s">
        <v>13</v>
      </c>
      <c r="E13" s="12">
        <v>44882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99" t="str">
        <f>[1]Master!BW93</f>
        <v>Daniel Tuerff (11/14 - 12/11)</v>
      </c>
      <c r="C14" s="98" t="str">
        <f>[1]Master!BW87</f>
        <v>Stephanie Clark (11/14 - 12/11)</v>
      </c>
      <c r="D14" s="51" t="s">
        <v>12</v>
      </c>
      <c r="E14" s="12">
        <v>44883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44884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44885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91</v>
      </c>
      <c r="C17" s="135"/>
      <c r="D17" s="59" t="s">
        <v>9</v>
      </c>
      <c r="E17" s="12">
        <v>44886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99" t="str">
        <f>[1]Master!BX90</f>
        <v>Marshall Waller (11/21 - 12/18)</v>
      </c>
      <c r="C18" s="14" t="str">
        <f>[1]Master!BX84</f>
        <v>Natasha Mathur</v>
      </c>
      <c r="D18" s="51" t="s">
        <v>15</v>
      </c>
      <c r="E18" s="12">
        <v>44887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33" t="str">
        <f>[1]Master!BX91</f>
        <v>Valeria Martinez</v>
      </c>
      <c r="C19" s="100" t="str">
        <f>[1]Master!BX85</f>
        <v>Kirby Sullivan (11/21 - 12/18)</v>
      </c>
      <c r="D19" s="51" t="s">
        <v>14</v>
      </c>
      <c r="E19" s="12">
        <v>44888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[1]Master!BX92</f>
        <v>Stephanie Kao</v>
      </c>
      <c r="C20" s="14" t="str">
        <f>[1]Master!BX86</f>
        <v>Chrisopher Itua</v>
      </c>
      <c r="D20" s="51" t="s">
        <v>13</v>
      </c>
      <c r="E20" s="12">
        <v>44889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[1]Master!BX93</f>
        <v>Daniel Tuerff</v>
      </c>
      <c r="C21" s="14" t="str">
        <f>[1]Master!BX87</f>
        <v>Stephanie Clark</v>
      </c>
      <c r="D21" s="51" t="s">
        <v>12</v>
      </c>
      <c r="E21" s="12">
        <v>44890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44891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44892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92</v>
      </c>
      <c r="C24" s="135"/>
      <c r="D24" s="59" t="s">
        <v>9</v>
      </c>
      <c r="E24" s="12">
        <v>44893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20" t="str">
        <f>[1]Master!BY90</f>
        <v>Marshall Waller</v>
      </c>
      <c r="C25" s="99" t="str">
        <f>[1]Master!BY84</f>
        <v>Bharti Patel (11/28 -12/25)</v>
      </c>
      <c r="D25" s="51" t="s">
        <v>15</v>
      </c>
      <c r="E25" s="12">
        <v>44894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20" t="str">
        <f>[1]Master!BY91</f>
        <v>Valeria Martinez</v>
      </c>
      <c r="C26" s="33" t="str">
        <f>[1]Master!BY85</f>
        <v>Kirby Sullivan</v>
      </c>
      <c r="D26" s="51" t="s">
        <v>14</v>
      </c>
      <c r="E26" s="12">
        <v>44895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99" t="str">
        <f>[1]Master!BY92</f>
        <v>Alicia Zellmer (11/28 - 12/18)</v>
      </c>
      <c r="C27" s="33" t="str">
        <f>[1]Master!BY86</f>
        <v>Christopher Itua</v>
      </c>
      <c r="D27" s="51" t="s">
        <v>13</v>
      </c>
      <c r="E27" s="12">
        <v>44896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20" t="str">
        <f>[1]Master!BY93</f>
        <v>Daniel Tuerff</v>
      </c>
      <c r="C28" s="33" t="str">
        <f>[1]Master!BY87</f>
        <v>Stephanie Clark</v>
      </c>
      <c r="D28" s="51" t="s">
        <v>12</v>
      </c>
      <c r="E28" s="12">
        <v>44897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44898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44899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1" t="s">
        <v>33</v>
      </c>
      <c r="G31" s="101" t="s">
        <v>34</v>
      </c>
      <c r="H31" s="101" t="s">
        <v>7</v>
      </c>
      <c r="I31" s="101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1" t="s">
        <v>33</v>
      </c>
      <c r="G32" s="3" t="s">
        <v>5</v>
      </c>
      <c r="H32" s="101" t="s">
        <v>7</v>
      </c>
      <c r="I32" s="101" t="s">
        <v>3</v>
      </c>
    </row>
    <row r="33" spans="1:9" x14ac:dyDescent="0.35">
      <c r="E33" t="s">
        <v>6</v>
      </c>
      <c r="F33" s="101" t="s">
        <v>35</v>
      </c>
      <c r="G33" s="3" t="s">
        <v>5</v>
      </c>
      <c r="H33" s="101" t="s">
        <v>4</v>
      </c>
      <c r="I33" s="101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1:E1"/>
    <mergeCell ref="F1:I1"/>
    <mergeCell ref="B3:C3"/>
    <mergeCell ref="B10:C10"/>
    <mergeCell ref="B17:C17"/>
    <mergeCell ref="A39:B39"/>
    <mergeCell ref="B24:C24"/>
    <mergeCell ref="A34:B34"/>
    <mergeCell ref="A35:D35"/>
    <mergeCell ref="A36:I36"/>
    <mergeCell ref="A38:B38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4BF3-ADF5-4604-8279-057294D3100E}">
  <dimension ref="A1:K39"/>
  <sheetViews>
    <sheetView workbookViewId="0">
      <selection activeCell="B25" sqref="B25"/>
    </sheetView>
  </sheetViews>
  <sheetFormatPr defaultRowHeight="14.5" x14ac:dyDescent="0.35"/>
  <cols>
    <col min="2" max="2" width="26" customWidth="1"/>
    <col min="3" max="3" width="25.54296875" customWidth="1"/>
  </cols>
  <sheetData>
    <row r="1" spans="1:11" ht="15" thickBot="1" x14ac:dyDescent="0.4">
      <c r="A1" s="26"/>
      <c r="B1" s="136" t="s">
        <v>93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11" t="s">
        <v>29</v>
      </c>
    </row>
    <row r="2" spans="1:11" ht="15" thickBot="1" x14ac:dyDescent="0.4">
      <c r="A2" s="25" t="s">
        <v>23</v>
      </c>
      <c r="B2" s="112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94</v>
      </c>
      <c r="C3" s="141"/>
      <c r="D3" s="13" t="s">
        <v>9</v>
      </c>
      <c r="E3" s="12">
        <v>44900</v>
      </c>
      <c r="F3" s="16">
        <v>2</v>
      </c>
      <c r="G3" s="19">
        <v>1</v>
      </c>
      <c r="H3" s="16">
        <v>4</v>
      </c>
      <c r="I3" s="61">
        <v>3</v>
      </c>
      <c r="J3" s="47"/>
      <c r="K3" s="49"/>
    </row>
    <row r="4" spans="1:11" ht="15" thickBot="1" x14ac:dyDescent="0.4">
      <c r="A4" s="30">
        <v>1</v>
      </c>
      <c r="B4" s="20" t="str">
        <f>[1]Master!BZ90</f>
        <v>Marshall Waller</v>
      </c>
      <c r="C4" s="20" t="str">
        <f>[1]Master!BZ84</f>
        <v>Bharti Patel</v>
      </c>
      <c r="D4" s="13" t="s">
        <v>15</v>
      </c>
      <c r="E4" s="12">
        <v>44901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99" t="str">
        <f>[1]Master!BZ91</f>
        <v>Lama Raddaoui (12/5 - 12/18)</v>
      </c>
      <c r="C5" s="20" t="str">
        <f>[1]Master!BZ85</f>
        <v>Kirby Sullivan</v>
      </c>
      <c r="D5" s="13" t="s">
        <v>14</v>
      </c>
      <c r="E5" s="12">
        <v>44902</v>
      </c>
      <c r="F5" s="113">
        <v>4</v>
      </c>
      <c r="G5" s="114">
        <v>3</v>
      </c>
      <c r="H5" s="113">
        <v>2</v>
      </c>
      <c r="I5" s="115">
        <v>1</v>
      </c>
      <c r="J5" s="48"/>
      <c r="K5" s="50"/>
    </row>
    <row r="6" spans="1:11" ht="15" thickBot="1" x14ac:dyDescent="0.4">
      <c r="A6" s="31">
        <v>3</v>
      </c>
      <c r="B6" s="20" t="str">
        <f>[1]Master!BZ92</f>
        <v>Alicia Zellmer</v>
      </c>
      <c r="C6" s="99" t="str">
        <f>[1]Master!BZ86</f>
        <v>Joseph Bechay (12/5 - 12/25)</v>
      </c>
      <c r="D6" s="13" t="s">
        <v>13</v>
      </c>
      <c r="E6" s="12">
        <v>44903</v>
      </c>
      <c r="F6" s="113">
        <v>1</v>
      </c>
      <c r="G6" s="70">
        <v>4</v>
      </c>
      <c r="H6" s="113">
        <v>3</v>
      </c>
      <c r="I6" s="115">
        <v>2</v>
      </c>
      <c r="J6" s="48"/>
      <c r="K6" s="50"/>
    </row>
    <row r="7" spans="1:11" ht="15" thickBot="1" x14ac:dyDescent="0.4">
      <c r="A7" s="31">
        <v>4</v>
      </c>
      <c r="B7" s="20" t="str">
        <f>[1]Master!BZ93</f>
        <v>Daniel Tuerff</v>
      </c>
      <c r="C7" s="20" t="str">
        <f>[1]Master!BZ87</f>
        <v>Stephanie Clark</v>
      </c>
      <c r="D7" s="13" t="s">
        <v>12</v>
      </c>
      <c r="E7" s="12">
        <v>44904</v>
      </c>
      <c r="F7" s="113">
        <v>2</v>
      </c>
      <c r="G7" s="70">
        <v>1</v>
      </c>
      <c r="H7" s="113">
        <v>4</v>
      </c>
      <c r="I7" s="115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13" t="s">
        <v>11</v>
      </c>
      <c r="E8" s="12">
        <v>44905</v>
      </c>
      <c r="F8" s="113">
        <v>3</v>
      </c>
      <c r="G8" s="70">
        <v>2</v>
      </c>
      <c r="H8" s="113">
        <v>1</v>
      </c>
      <c r="I8" s="115">
        <v>4</v>
      </c>
      <c r="J8" s="48"/>
      <c r="K8" s="50"/>
    </row>
    <row r="9" spans="1:11" ht="15" thickBot="1" x14ac:dyDescent="0.4">
      <c r="A9" s="15"/>
      <c r="B9" s="116"/>
      <c r="C9" s="41"/>
      <c r="D9" s="13" t="s">
        <v>10</v>
      </c>
      <c r="E9" s="12">
        <v>44906</v>
      </c>
      <c r="F9" s="117">
        <v>4</v>
      </c>
      <c r="G9" s="71">
        <v>3</v>
      </c>
      <c r="H9" s="117">
        <v>2</v>
      </c>
      <c r="I9" s="118">
        <v>1</v>
      </c>
      <c r="J9" s="48"/>
      <c r="K9" s="50"/>
    </row>
    <row r="10" spans="1:11" ht="15" thickBot="1" x14ac:dyDescent="0.4">
      <c r="A10" s="15"/>
      <c r="B10" s="135" t="s">
        <v>95</v>
      </c>
      <c r="C10" s="135"/>
      <c r="D10" s="119" t="s">
        <v>9</v>
      </c>
      <c r="E10" s="12">
        <v>44907</v>
      </c>
      <c r="F10" s="120">
        <v>1</v>
      </c>
      <c r="G10" s="121">
        <v>4</v>
      </c>
      <c r="H10" s="120">
        <v>3</v>
      </c>
      <c r="I10" s="122">
        <v>2</v>
      </c>
      <c r="J10" s="47"/>
      <c r="K10" s="49"/>
    </row>
    <row r="11" spans="1:11" ht="15" thickBot="1" x14ac:dyDescent="0.4">
      <c r="A11" s="17">
        <v>1</v>
      </c>
      <c r="B11" s="20" t="str">
        <f>[1]Master!CA90</f>
        <v>Marshall Waller</v>
      </c>
      <c r="C11" s="1" t="str">
        <f>[1]Master!CA84</f>
        <v>Bharti Patel</v>
      </c>
      <c r="D11" s="13" t="s">
        <v>15</v>
      </c>
      <c r="E11" s="12">
        <v>44908</v>
      </c>
      <c r="F11" s="16">
        <v>2</v>
      </c>
      <c r="G11" s="123">
        <v>1</v>
      </c>
      <c r="H11" s="16">
        <v>4</v>
      </c>
      <c r="I11" s="61">
        <v>3</v>
      </c>
      <c r="J11" s="48"/>
      <c r="K11" s="50"/>
    </row>
    <row r="12" spans="1:11" ht="15" thickBot="1" x14ac:dyDescent="0.4">
      <c r="A12" s="31">
        <v>2</v>
      </c>
      <c r="B12" s="20" t="str">
        <f>[1]Master!CA91</f>
        <v>Lama Raddaoui</v>
      </c>
      <c r="C12" s="1" t="str">
        <f>[1]Master!CA85</f>
        <v>Kirby Sullivan</v>
      </c>
      <c r="D12" s="13" t="s">
        <v>14</v>
      </c>
      <c r="E12" s="12">
        <v>44909</v>
      </c>
      <c r="F12" s="113">
        <v>3</v>
      </c>
      <c r="G12" s="124">
        <v>2</v>
      </c>
      <c r="H12" s="113">
        <v>1</v>
      </c>
      <c r="I12" s="115">
        <v>4</v>
      </c>
      <c r="J12" s="48"/>
      <c r="K12" s="50"/>
    </row>
    <row r="13" spans="1:11" ht="15" thickBot="1" x14ac:dyDescent="0.4">
      <c r="A13" s="15">
        <v>3</v>
      </c>
      <c r="B13" s="20" t="str">
        <f>[1]Master!CA92</f>
        <v>Alicia Zellmer</v>
      </c>
      <c r="C13" s="1" t="str">
        <f>[1]Master!CA86</f>
        <v>Joseph Bechay</v>
      </c>
      <c r="D13" s="13" t="s">
        <v>13</v>
      </c>
      <c r="E13" s="12">
        <v>44910</v>
      </c>
      <c r="F13" s="117">
        <v>4</v>
      </c>
      <c r="G13" s="76">
        <v>3</v>
      </c>
      <c r="H13" s="117">
        <v>2</v>
      </c>
      <c r="I13" s="118">
        <v>1</v>
      </c>
      <c r="J13" s="48"/>
      <c r="K13" s="50"/>
    </row>
    <row r="14" spans="1:11" ht="15" thickBot="1" x14ac:dyDescent="0.4">
      <c r="A14" s="15">
        <v>4</v>
      </c>
      <c r="B14" s="99" t="str">
        <f>[1]Master!CA93</f>
        <v>Minnu Suresh (12/12 - 12/18)</v>
      </c>
      <c r="C14" s="98" t="str">
        <f>[1]Master!CA87</f>
        <v>Erica Chemtob (12/12 - 12/18)</v>
      </c>
      <c r="D14" s="13" t="s">
        <v>12</v>
      </c>
      <c r="E14" s="12">
        <v>44911</v>
      </c>
      <c r="F14" s="113">
        <v>1</v>
      </c>
      <c r="G14" s="72">
        <v>4</v>
      </c>
      <c r="H14" s="113">
        <v>3</v>
      </c>
      <c r="I14" s="115">
        <v>2</v>
      </c>
      <c r="J14" s="48"/>
      <c r="K14" s="50"/>
    </row>
    <row r="15" spans="1:11" x14ac:dyDescent="0.35">
      <c r="A15" s="15"/>
      <c r="B15" s="83"/>
      <c r="C15" s="84" t="s">
        <v>32</v>
      </c>
      <c r="D15" s="13" t="s">
        <v>11</v>
      </c>
      <c r="E15" s="12">
        <v>44912</v>
      </c>
      <c r="F15" s="16">
        <v>2</v>
      </c>
      <c r="G15" s="73">
        <v>1</v>
      </c>
      <c r="H15" s="16">
        <v>4</v>
      </c>
      <c r="I15" s="61">
        <v>3</v>
      </c>
      <c r="J15" s="48"/>
      <c r="K15" s="50"/>
    </row>
    <row r="16" spans="1:11" ht="15" thickBot="1" x14ac:dyDescent="0.4">
      <c r="A16" s="15"/>
      <c r="B16" s="116"/>
      <c r="C16" s="41"/>
      <c r="D16" s="125" t="s">
        <v>10</v>
      </c>
      <c r="E16" s="12">
        <v>44913</v>
      </c>
      <c r="F16" s="126">
        <v>3</v>
      </c>
      <c r="G16" s="74">
        <v>2</v>
      </c>
      <c r="H16" s="126">
        <v>1</v>
      </c>
      <c r="I16" s="127">
        <v>4</v>
      </c>
      <c r="J16" s="68"/>
      <c r="K16" s="69"/>
    </row>
    <row r="17" spans="1:11" ht="15" thickBot="1" x14ac:dyDescent="0.4">
      <c r="A17" s="15"/>
      <c r="B17" s="144" t="s">
        <v>96</v>
      </c>
      <c r="C17" s="135"/>
      <c r="D17" s="119" t="s">
        <v>9</v>
      </c>
      <c r="E17" s="12">
        <v>44914</v>
      </c>
      <c r="F17" s="128">
        <v>4</v>
      </c>
      <c r="G17" s="129">
        <v>3</v>
      </c>
      <c r="H17" s="120">
        <v>2</v>
      </c>
      <c r="I17" s="122">
        <v>1</v>
      </c>
      <c r="J17" s="47"/>
      <c r="K17" s="49"/>
    </row>
    <row r="18" spans="1:11" ht="15" thickBot="1" x14ac:dyDescent="0.4">
      <c r="A18" s="30">
        <v>1</v>
      </c>
      <c r="B18" s="20" t="str">
        <f>[1]Master!CB90</f>
        <v>Marshall Waller</v>
      </c>
      <c r="C18" s="14" t="str">
        <f>[1]Master!CB84</f>
        <v>Bharti Patel</v>
      </c>
      <c r="D18" s="13" t="s">
        <v>15</v>
      </c>
      <c r="E18" s="12">
        <v>44915</v>
      </c>
      <c r="F18" s="131">
        <v>1</v>
      </c>
      <c r="G18" s="114">
        <v>4</v>
      </c>
      <c r="H18" s="113">
        <v>3</v>
      </c>
      <c r="I18" s="115">
        <v>2</v>
      </c>
      <c r="J18" s="48"/>
      <c r="K18" s="50"/>
    </row>
    <row r="19" spans="1:11" ht="15" thickBot="1" x14ac:dyDescent="0.4">
      <c r="A19" s="15">
        <v>2</v>
      </c>
      <c r="B19" s="99" t="str">
        <f>[1]Master!CB91</f>
        <v>Jennifer Beckerman (12/19 -1/15)</v>
      </c>
      <c r="C19" s="14" t="str">
        <f>[1]Master!CB85</f>
        <v>Ivan Berezowski (12/19 -12/25)</v>
      </c>
      <c r="D19" s="13" t="s">
        <v>14</v>
      </c>
      <c r="E19" s="12">
        <v>44916</v>
      </c>
      <c r="F19" s="131">
        <v>2</v>
      </c>
      <c r="G19" s="114">
        <v>1</v>
      </c>
      <c r="H19" s="113">
        <v>4</v>
      </c>
      <c r="I19" s="115">
        <v>3</v>
      </c>
      <c r="J19" s="48"/>
      <c r="K19" s="50"/>
    </row>
    <row r="20" spans="1:11" ht="15" thickBot="1" x14ac:dyDescent="0.4">
      <c r="A20" s="15">
        <v>3</v>
      </c>
      <c r="B20" s="99" t="str">
        <f>[1]Master!CB92</f>
        <v>Justin Canakis (12/19 - 1/8)</v>
      </c>
      <c r="C20" s="14" t="str">
        <f>[1]Master!CB86</f>
        <v>Joseph Bechay</v>
      </c>
      <c r="D20" s="13" t="s">
        <v>13</v>
      </c>
      <c r="E20" s="12">
        <v>44917</v>
      </c>
      <c r="F20" s="131">
        <v>3</v>
      </c>
      <c r="G20" s="70">
        <v>2</v>
      </c>
      <c r="H20" s="113">
        <v>1</v>
      </c>
      <c r="I20" s="115">
        <v>4</v>
      </c>
      <c r="J20" s="48"/>
      <c r="K20" s="50"/>
    </row>
    <row r="21" spans="1:11" ht="15" thickBot="1" x14ac:dyDescent="0.4">
      <c r="A21" s="15">
        <v>4</v>
      </c>
      <c r="B21" s="130" t="str">
        <f>[1]Master!CB93</f>
        <v>Minnu Suresh</v>
      </c>
      <c r="C21" s="100" t="str">
        <f>[1]Master!CB87</f>
        <v>Mary Melati (12/19 -12/25)</v>
      </c>
      <c r="D21" s="13" t="s">
        <v>12</v>
      </c>
      <c r="E21" s="12">
        <v>44918</v>
      </c>
      <c r="F21" s="131">
        <v>4</v>
      </c>
      <c r="G21" s="70">
        <v>3</v>
      </c>
      <c r="H21" s="113">
        <v>2</v>
      </c>
      <c r="I21" s="115">
        <v>1</v>
      </c>
      <c r="J21" s="48"/>
      <c r="K21" s="50"/>
    </row>
    <row r="22" spans="1:11" x14ac:dyDescent="0.35">
      <c r="A22" s="10"/>
      <c r="B22" s="83"/>
      <c r="C22" s="84" t="s">
        <v>32</v>
      </c>
      <c r="D22" s="13" t="s">
        <v>11</v>
      </c>
      <c r="E22" s="12">
        <v>44919</v>
      </c>
      <c r="F22" s="131">
        <v>1</v>
      </c>
      <c r="G22" s="70">
        <v>4</v>
      </c>
      <c r="H22" s="113">
        <v>3</v>
      </c>
      <c r="I22" s="115">
        <v>2</v>
      </c>
      <c r="J22" s="48"/>
      <c r="K22" s="50"/>
    </row>
    <row r="23" spans="1:11" ht="15" thickBot="1" x14ac:dyDescent="0.4">
      <c r="A23" s="10"/>
      <c r="B23" s="116"/>
      <c r="C23" s="41"/>
      <c r="D23" s="125" t="s">
        <v>10</v>
      </c>
      <c r="E23" s="12">
        <v>44920</v>
      </c>
      <c r="F23" s="132">
        <v>2</v>
      </c>
      <c r="G23" s="75">
        <v>1</v>
      </c>
      <c r="H23" s="126">
        <v>4</v>
      </c>
      <c r="I23" s="127">
        <v>3</v>
      </c>
      <c r="J23" s="68"/>
      <c r="K23" s="69"/>
    </row>
    <row r="24" spans="1:11" ht="15" thickBot="1" x14ac:dyDescent="0.4">
      <c r="A24" s="15"/>
      <c r="B24" s="135" t="s">
        <v>97</v>
      </c>
      <c r="C24" s="135"/>
      <c r="D24" s="119" t="s">
        <v>9</v>
      </c>
      <c r="E24" s="12">
        <v>44921</v>
      </c>
      <c r="F24" s="128">
        <v>3</v>
      </c>
      <c r="G24" s="129">
        <v>2</v>
      </c>
      <c r="H24" s="120">
        <v>1</v>
      </c>
      <c r="I24" s="122">
        <v>4</v>
      </c>
      <c r="J24" s="47"/>
      <c r="K24" s="49"/>
    </row>
    <row r="25" spans="1:11" ht="15" thickBot="1" x14ac:dyDescent="0.4">
      <c r="A25" s="17">
        <v>1</v>
      </c>
      <c r="B25" s="99" t="str">
        <f>[1]Master!CC90</f>
        <v>Keanan McGonigle (12/26 - 1/1)</v>
      </c>
      <c r="C25" s="99" t="str">
        <f>[1]Master!CC84</f>
        <v>Sarah Millan (12/26 - 1/1)</v>
      </c>
      <c r="D25" s="13" t="s">
        <v>15</v>
      </c>
      <c r="E25" s="12">
        <v>44922</v>
      </c>
      <c r="F25" s="133">
        <v>4</v>
      </c>
      <c r="G25" s="114">
        <v>3</v>
      </c>
      <c r="H25" s="113">
        <v>2</v>
      </c>
      <c r="I25" s="115">
        <v>1</v>
      </c>
      <c r="J25" s="48"/>
      <c r="K25" s="50"/>
    </row>
    <row r="26" spans="1:11" ht="15" thickBot="1" x14ac:dyDescent="0.4">
      <c r="A26" s="15">
        <v>2</v>
      </c>
      <c r="B26" s="20" t="str">
        <f>[1]Master!CC91</f>
        <v>Jennifer Beckerman</v>
      </c>
      <c r="C26" s="99" t="str">
        <f>[1]Master!CC85</f>
        <v>Kirby Sullivan (12/26 -1/1)</v>
      </c>
      <c r="D26" s="13" t="s">
        <v>14</v>
      </c>
      <c r="E26" s="12">
        <v>44923</v>
      </c>
      <c r="F26" s="131">
        <v>1</v>
      </c>
      <c r="G26" s="114">
        <v>4</v>
      </c>
      <c r="H26" s="113">
        <v>3</v>
      </c>
      <c r="I26" s="115">
        <v>2</v>
      </c>
      <c r="J26" s="48"/>
      <c r="K26" s="50"/>
    </row>
    <row r="27" spans="1:11" ht="15" thickBot="1" x14ac:dyDescent="0.4">
      <c r="A27" s="15">
        <v>3</v>
      </c>
      <c r="B27" s="20" t="str">
        <f>[1]Master!CC92</f>
        <v>Justin Canakis</v>
      </c>
      <c r="C27" s="99" t="str">
        <f>[1]Master!CC86</f>
        <v>Omar Yaghi (12/26 1/15)</v>
      </c>
      <c r="D27" s="13" t="s">
        <v>13</v>
      </c>
      <c r="E27" s="12">
        <v>44924</v>
      </c>
      <c r="F27" s="131">
        <v>2</v>
      </c>
      <c r="G27" s="70">
        <v>1</v>
      </c>
      <c r="H27" s="113">
        <v>4</v>
      </c>
      <c r="I27" s="115">
        <v>3</v>
      </c>
      <c r="J27" s="48"/>
      <c r="K27" s="50"/>
    </row>
    <row r="28" spans="1:11" ht="15" thickBot="1" x14ac:dyDescent="0.4">
      <c r="A28" s="15">
        <v>4</v>
      </c>
      <c r="B28" s="99" t="str">
        <f>[1]Master!CC93</f>
        <v>Alicia Zellmer (12/26 - 1/8)</v>
      </c>
      <c r="C28" s="99" t="str">
        <f>[1]Master!CC87</f>
        <v>Erica Chemtob (12/26 - (1/2-1/22)</v>
      </c>
      <c r="D28" s="13" t="s">
        <v>12</v>
      </c>
      <c r="E28" s="12">
        <v>44925</v>
      </c>
      <c r="F28" s="131">
        <v>3</v>
      </c>
      <c r="G28" s="70">
        <v>2</v>
      </c>
      <c r="H28" s="113">
        <v>1</v>
      </c>
      <c r="I28" s="115">
        <v>4</v>
      </c>
      <c r="J28" s="48"/>
      <c r="K28" s="50"/>
    </row>
    <row r="29" spans="1:11" x14ac:dyDescent="0.35">
      <c r="A29" s="10"/>
      <c r="B29" s="83"/>
      <c r="C29" s="84" t="s">
        <v>32</v>
      </c>
      <c r="D29" s="13" t="s">
        <v>11</v>
      </c>
      <c r="E29" s="12">
        <v>44926</v>
      </c>
      <c r="F29" s="131">
        <v>4</v>
      </c>
      <c r="G29" s="70">
        <v>3</v>
      </c>
      <c r="H29" s="113">
        <v>2</v>
      </c>
      <c r="I29" s="115">
        <v>1</v>
      </c>
      <c r="J29" s="48"/>
      <c r="K29" s="50"/>
    </row>
    <row r="30" spans="1:11" ht="15" thickBot="1" x14ac:dyDescent="0.4">
      <c r="A30" s="10"/>
      <c r="B30" s="116"/>
      <c r="C30" s="41"/>
      <c r="D30" s="125" t="s">
        <v>10</v>
      </c>
      <c r="E30" s="12">
        <v>44927</v>
      </c>
      <c r="F30" s="132">
        <v>1</v>
      </c>
      <c r="G30" s="75">
        <v>4</v>
      </c>
      <c r="H30" s="126">
        <v>3</v>
      </c>
      <c r="I30" s="127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10" t="s">
        <v>33</v>
      </c>
      <c r="G31" s="110" t="s">
        <v>34</v>
      </c>
      <c r="H31" s="110" t="s">
        <v>7</v>
      </c>
      <c r="I31" s="110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10" t="s">
        <v>33</v>
      </c>
      <c r="G32" s="3" t="s">
        <v>5</v>
      </c>
      <c r="H32" s="110" t="s">
        <v>7</v>
      </c>
      <c r="I32" s="110" t="s">
        <v>3</v>
      </c>
    </row>
    <row r="33" spans="1:9" x14ac:dyDescent="0.35">
      <c r="E33" t="s">
        <v>6</v>
      </c>
      <c r="F33" s="110" t="s">
        <v>35</v>
      </c>
      <c r="G33" s="3" t="s">
        <v>5</v>
      </c>
      <c r="H33" s="110" t="s">
        <v>4</v>
      </c>
      <c r="I33" s="110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EDC9F-A206-43C3-9FEE-5D92B04C5906}">
  <dimension ref="A1:K39"/>
  <sheetViews>
    <sheetView topLeftCell="A7" workbookViewId="0">
      <selection activeCell="P9" sqref="P9"/>
    </sheetView>
  </sheetViews>
  <sheetFormatPr defaultRowHeight="14.5" x14ac:dyDescent="0.35"/>
  <cols>
    <col min="2" max="2" width="26" customWidth="1"/>
    <col min="3" max="3" width="22.81640625" customWidth="1"/>
  </cols>
  <sheetData>
    <row r="1" spans="1:11" ht="15" thickBot="1" x14ac:dyDescent="0.4">
      <c r="A1" s="26"/>
      <c r="B1" s="136" t="s">
        <v>101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11" t="s">
        <v>29</v>
      </c>
    </row>
    <row r="2" spans="1:11" ht="15" thickBot="1" x14ac:dyDescent="0.4">
      <c r="A2" s="25" t="s">
        <v>23</v>
      </c>
      <c r="B2" s="112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102</v>
      </c>
      <c r="C3" s="141"/>
      <c r="D3" s="13" t="s">
        <v>9</v>
      </c>
      <c r="E3" s="12">
        <v>44928</v>
      </c>
      <c r="F3" s="16">
        <v>2</v>
      </c>
      <c r="G3" s="19">
        <v>1</v>
      </c>
      <c r="H3" s="16">
        <v>4</v>
      </c>
      <c r="I3" s="61">
        <v>3</v>
      </c>
      <c r="J3" s="47"/>
      <c r="K3" s="49"/>
    </row>
    <row r="4" spans="1:11" ht="15" thickBot="1" x14ac:dyDescent="0.4">
      <c r="A4" s="30">
        <v>1</v>
      </c>
      <c r="B4" s="99" t="str">
        <f>[1]Master!CD90</f>
        <v>Nusaybah Albar (1/2 - 1/29)</v>
      </c>
      <c r="C4" s="99" t="str">
        <f>[1]Master!CD84</f>
        <v>Bharti Patel (1/2-1/8)</v>
      </c>
      <c r="D4" s="13" t="s">
        <v>15</v>
      </c>
      <c r="E4" s="12">
        <v>44929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20" t="str">
        <f>[1]Master!CD91</f>
        <v xml:space="preserve">Jennifer Beckerman </v>
      </c>
      <c r="C5" s="99" t="str">
        <f>[1]Master!CD85</f>
        <v>Mary Melati (1/2-1/29)</v>
      </c>
      <c r="D5" s="13" t="s">
        <v>14</v>
      </c>
      <c r="E5" s="12">
        <v>44930</v>
      </c>
      <c r="F5" s="113">
        <v>4</v>
      </c>
      <c r="G5" s="114">
        <v>3</v>
      </c>
      <c r="H5" s="113">
        <v>2</v>
      </c>
      <c r="I5" s="115">
        <v>1</v>
      </c>
      <c r="J5" s="48"/>
      <c r="K5" s="50"/>
    </row>
    <row r="6" spans="1:11" ht="15" thickBot="1" x14ac:dyDescent="0.4">
      <c r="A6" s="31">
        <v>3</v>
      </c>
      <c r="B6" s="20" t="str">
        <f>[1]Master!CD92</f>
        <v>Justin Canakis</v>
      </c>
      <c r="C6" s="20" t="str">
        <f>[1]Master!CD86</f>
        <v>Omar Yaghi</v>
      </c>
      <c r="D6" s="13" t="s">
        <v>13</v>
      </c>
      <c r="E6" s="12">
        <v>44931</v>
      </c>
      <c r="F6" s="113">
        <v>1</v>
      </c>
      <c r="G6" s="70">
        <v>4</v>
      </c>
      <c r="H6" s="113">
        <v>3</v>
      </c>
      <c r="I6" s="115">
        <v>2</v>
      </c>
      <c r="J6" s="48"/>
      <c r="K6" s="50"/>
    </row>
    <row r="7" spans="1:11" ht="15" thickBot="1" x14ac:dyDescent="0.4">
      <c r="A7" s="31">
        <v>4</v>
      </c>
      <c r="B7" s="20" t="str">
        <f>[1]Master!CD93</f>
        <v>Alicia Zellmer</v>
      </c>
      <c r="C7" s="20" t="str">
        <f>[1]Master!CD87</f>
        <v xml:space="preserve">Erica Chemtob </v>
      </c>
      <c r="D7" s="13" t="s">
        <v>12</v>
      </c>
      <c r="E7" s="12">
        <v>44932</v>
      </c>
      <c r="F7" s="113">
        <v>2</v>
      </c>
      <c r="G7" s="70">
        <v>1</v>
      </c>
      <c r="H7" s="113">
        <v>4</v>
      </c>
      <c r="I7" s="115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13" t="s">
        <v>11</v>
      </c>
      <c r="E8" s="12">
        <v>44933</v>
      </c>
      <c r="F8" s="113">
        <v>3</v>
      </c>
      <c r="G8" s="70">
        <v>2</v>
      </c>
      <c r="H8" s="113">
        <v>1</v>
      </c>
      <c r="I8" s="115">
        <v>4</v>
      </c>
      <c r="J8" s="48"/>
      <c r="K8" s="50"/>
    </row>
    <row r="9" spans="1:11" ht="15" thickBot="1" x14ac:dyDescent="0.4">
      <c r="A9" s="15"/>
      <c r="B9" s="116"/>
      <c r="C9" s="41"/>
      <c r="D9" s="13" t="s">
        <v>10</v>
      </c>
      <c r="E9" s="12">
        <v>44934</v>
      </c>
      <c r="F9" s="117">
        <v>4</v>
      </c>
      <c r="G9" s="71">
        <v>3</v>
      </c>
      <c r="H9" s="117">
        <v>2</v>
      </c>
      <c r="I9" s="118">
        <v>1</v>
      </c>
      <c r="J9" s="48"/>
      <c r="K9" s="50"/>
    </row>
    <row r="10" spans="1:11" ht="15" thickBot="1" x14ac:dyDescent="0.4">
      <c r="A10" s="15"/>
      <c r="B10" s="135" t="s">
        <v>103</v>
      </c>
      <c r="C10" s="135"/>
      <c r="D10" s="119" t="s">
        <v>9</v>
      </c>
      <c r="E10" s="12">
        <v>44935</v>
      </c>
      <c r="F10" s="120">
        <v>1</v>
      </c>
      <c r="G10" s="121">
        <v>4</v>
      </c>
      <c r="H10" s="120">
        <v>3</v>
      </c>
      <c r="I10" s="122">
        <v>2</v>
      </c>
      <c r="J10" s="47"/>
      <c r="K10" s="49"/>
    </row>
    <row r="11" spans="1:11" ht="15" thickBot="1" x14ac:dyDescent="0.4">
      <c r="A11" s="17">
        <v>1</v>
      </c>
      <c r="B11" s="20" t="str">
        <f>[1]Master!CE90</f>
        <v>Nusaybah Albar</v>
      </c>
      <c r="C11" s="98" t="str">
        <f>[1]Master!CE84</f>
        <v>Jeana Tiskiewicz (1/9-2/5)</v>
      </c>
      <c r="D11" s="13" t="s">
        <v>15</v>
      </c>
      <c r="E11" s="12">
        <v>44936</v>
      </c>
      <c r="F11" s="16">
        <v>2</v>
      </c>
      <c r="G11" s="123">
        <v>1</v>
      </c>
      <c r="H11" s="16">
        <v>4</v>
      </c>
      <c r="I11" s="61">
        <v>3</v>
      </c>
      <c r="J11" s="48"/>
      <c r="K11" s="50"/>
    </row>
    <row r="12" spans="1:11" ht="15" thickBot="1" x14ac:dyDescent="0.4">
      <c r="A12" s="31">
        <v>2</v>
      </c>
      <c r="B12" s="20" t="str">
        <f>[1]Master!CE91</f>
        <v>Jennifer Beckerman</v>
      </c>
      <c r="C12" s="1" t="str">
        <f>[1]Master!CE85</f>
        <v>Mary Melati</v>
      </c>
      <c r="D12" s="13" t="s">
        <v>14</v>
      </c>
      <c r="E12" s="12">
        <v>44937</v>
      </c>
      <c r="F12" s="113">
        <v>3</v>
      </c>
      <c r="G12" s="124">
        <v>2</v>
      </c>
      <c r="H12" s="113">
        <v>1</v>
      </c>
      <c r="I12" s="115">
        <v>4</v>
      </c>
      <c r="J12" s="48"/>
      <c r="K12" s="50"/>
    </row>
    <row r="13" spans="1:11" ht="15" thickBot="1" x14ac:dyDescent="0.4">
      <c r="A13" s="15">
        <v>3</v>
      </c>
      <c r="B13" s="99" t="str">
        <f>[1]Master!CE92</f>
        <v>Jacob Newman (1/9 - 2/5)</v>
      </c>
      <c r="C13" s="1" t="str">
        <f>[1]Master!CE86</f>
        <v>Omar Yaghi</v>
      </c>
      <c r="D13" s="13" t="s">
        <v>13</v>
      </c>
      <c r="E13" s="12">
        <v>44938</v>
      </c>
      <c r="F13" s="117">
        <v>4</v>
      </c>
      <c r="G13" s="76">
        <v>3</v>
      </c>
      <c r="H13" s="117">
        <v>2</v>
      </c>
      <c r="I13" s="118">
        <v>1</v>
      </c>
      <c r="J13" s="48"/>
      <c r="K13" s="50"/>
    </row>
    <row r="14" spans="1:11" ht="15" thickBot="1" x14ac:dyDescent="0.4">
      <c r="A14" s="15">
        <v>4</v>
      </c>
      <c r="B14" s="99" t="str">
        <f>[1]Master!CE93</f>
        <v>Sowmya Swamy (1/9 - 1/22)</v>
      </c>
      <c r="C14" s="1" t="str">
        <f>[1]Master!CE87</f>
        <v>Erica Chemtob</v>
      </c>
      <c r="D14" s="13" t="s">
        <v>12</v>
      </c>
      <c r="E14" s="12">
        <v>44939</v>
      </c>
      <c r="F14" s="113">
        <v>1</v>
      </c>
      <c r="G14" s="72">
        <v>4</v>
      </c>
      <c r="H14" s="113">
        <v>3</v>
      </c>
      <c r="I14" s="115">
        <v>2</v>
      </c>
      <c r="J14" s="48"/>
      <c r="K14" s="50"/>
    </row>
    <row r="15" spans="1:11" x14ac:dyDescent="0.35">
      <c r="A15" s="15"/>
      <c r="B15" s="83"/>
      <c r="C15" s="84" t="s">
        <v>32</v>
      </c>
      <c r="D15" s="13" t="s">
        <v>11</v>
      </c>
      <c r="E15" s="12">
        <v>44940</v>
      </c>
      <c r="F15" s="16">
        <v>2</v>
      </c>
      <c r="G15" s="73">
        <v>1</v>
      </c>
      <c r="H15" s="16">
        <v>4</v>
      </c>
      <c r="I15" s="61">
        <v>3</v>
      </c>
      <c r="J15" s="48"/>
      <c r="K15" s="50"/>
    </row>
    <row r="16" spans="1:11" ht="15" thickBot="1" x14ac:dyDescent="0.4">
      <c r="A16" s="15"/>
      <c r="B16" s="116"/>
      <c r="C16" s="41"/>
      <c r="D16" s="125" t="s">
        <v>10</v>
      </c>
      <c r="E16" s="12">
        <v>44941</v>
      </c>
      <c r="F16" s="126">
        <v>3</v>
      </c>
      <c r="G16" s="74">
        <v>2</v>
      </c>
      <c r="H16" s="126">
        <v>1</v>
      </c>
      <c r="I16" s="127">
        <v>4</v>
      </c>
      <c r="J16" s="68"/>
      <c r="K16" s="69"/>
    </row>
    <row r="17" spans="1:11" ht="15" thickBot="1" x14ac:dyDescent="0.4">
      <c r="A17" s="15"/>
      <c r="B17" s="144" t="s">
        <v>104</v>
      </c>
      <c r="C17" s="135"/>
      <c r="D17" s="119" t="s">
        <v>9</v>
      </c>
      <c r="E17" s="12">
        <v>44942</v>
      </c>
      <c r="F17" s="128">
        <v>4</v>
      </c>
      <c r="G17" s="129">
        <v>3</v>
      </c>
      <c r="H17" s="120">
        <v>2</v>
      </c>
      <c r="I17" s="122">
        <v>1</v>
      </c>
      <c r="J17" s="47"/>
      <c r="K17" s="49"/>
    </row>
    <row r="18" spans="1:11" ht="15" thickBot="1" x14ac:dyDescent="0.4">
      <c r="A18" s="30">
        <v>1</v>
      </c>
      <c r="B18" s="20" t="str">
        <f>[1]Master!CF90</f>
        <v>Nusaybah Albar</v>
      </c>
      <c r="C18" s="14" t="str">
        <f>[1]Master!CF84</f>
        <v>Jeana Tiskiewicz</v>
      </c>
      <c r="D18" s="13" t="s">
        <v>15</v>
      </c>
      <c r="E18" s="12">
        <v>44943</v>
      </c>
      <c r="F18" s="131">
        <v>1</v>
      </c>
      <c r="G18" s="114">
        <v>4</v>
      </c>
      <c r="H18" s="113">
        <v>3</v>
      </c>
      <c r="I18" s="115">
        <v>2</v>
      </c>
      <c r="J18" s="48"/>
      <c r="K18" s="50"/>
    </row>
    <row r="19" spans="1:11" ht="15" thickBot="1" x14ac:dyDescent="0.4">
      <c r="A19" s="15">
        <v>2</v>
      </c>
      <c r="B19" s="99" t="str">
        <f>[1]Master!CF91</f>
        <v>Jessica Huang (1/16 - 2/12)</v>
      </c>
      <c r="C19" s="14" t="str">
        <f>[1]Master!CF85</f>
        <v>Mary Melati</v>
      </c>
      <c r="D19" s="13" t="s">
        <v>14</v>
      </c>
      <c r="E19" s="12">
        <v>44944</v>
      </c>
      <c r="F19" s="131">
        <v>2</v>
      </c>
      <c r="G19" s="114">
        <v>1</v>
      </c>
      <c r="H19" s="113">
        <v>4</v>
      </c>
      <c r="I19" s="115">
        <v>3</v>
      </c>
      <c r="J19" s="48"/>
      <c r="K19" s="50"/>
    </row>
    <row r="20" spans="1:11" ht="15" thickBot="1" x14ac:dyDescent="0.4">
      <c r="A20" s="15">
        <v>3</v>
      </c>
      <c r="B20" s="20" t="str">
        <f>[1]Master!CF92</f>
        <v>Jacob Newman</v>
      </c>
      <c r="C20" s="100" t="str">
        <f>[1]Master!CF86</f>
        <v>Cory DeFreitas (1/16-1/12)</v>
      </c>
      <c r="D20" s="13" t="s">
        <v>13</v>
      </c>
      <c r="E20" s="12">
        <v>44945</v>
      </c>
      <c r="F20" s="131">
        <v>3</v>
      </c>
      <c r="G20" s="70">
        <v>2</v>
      </c>
      <c r="H20" s="113">
        <v>1</v>
      </c>
      <c r="I20" s="115">
        <v>4</v>
      </c>
      <c r="J20" s="48"/>
      <c r="K20" s="50"/>
    </row>
    <row r="21" spans="1:11" ht="15" thickBot="1" x14ac:dyDescent="0.4">
      <c r="A21" s="15">
        <v>4</v>
      </c>
      <c r="B21" s="20" t="str">
        <f>[1]Master!CF93</f>
        <v>Sowmya Swamy</v>
      </c>
      <c r="C21" s="14" t="str">
        <f>[1]Master!CF87</f>
        <v>Erica Chemtob</v>
      </c>
      <c r="D21" s="13" t="s">
        <v>12</v>
      </c>
      <c r="E21" s="12">
        <v>44946</v>
      </c>
      <c r="F21" s="131">
        <v>4</v>
      </c>
      <c r="G21" s="70">
        <v>3</v>
      </c>
      <c r="H21" s="113">
        <v>2</v>
      </c>
      <c r="I21" s="115">
        <v>1</v>
      </c>
      <c r="J21" s="48"/>
      <c r="K21" s="50"/>
    </row>
    <row r="22" spans="1:11" x14ac:dyDescent="0.35">
      <c r="A22" s="10"/>
      <c r="B22" s="83"/>
      <c r="C22" s="84" t="s">
        <v>32</v>
      </c>
      <c r="D22" s="13" t="s">
        <v>11</v>
      </c>
      <c r="E22" s="12">
        <v>44947</v>
      </c>
      <c r="F22" s="131">
        <v>1</v>
      </c>
      <c r="G22" s="70">
        <v>4</v>
      </c>
      <c r="H22" s="113">
        <v>3</v>
      </c>
      <c r="I22" s="115">
        <v>2</v>
      </c>
      <c r="J22" s="48"/>
      <c r="K22" s="50"/>
    </row>
    <row r="23" spans="1:11" ht="15" thickBot="1" x14ac:dyDescent="0.4">
      <c r="A23" s="10"/>
      <c r="B23" s="116"/>
      <c r="C23" s="41"/>
      <c r="D23" s="125" t="s">
        <v>10</v>
      </c>
      <c r="E23" s="12">
        <v>44948</v>
      </c>
      <c r="F23" s="132">
        <v>2</v>
      </c>
      <c r="G23" s="75">
        <v>1</v>
      </c>
      <c r="H23" s="126">
        <v>4</v>
      </c>
      <c r="I23" s="127">
        <v>3</v>
      </c>
      <c r="J23" s="68"/>
      <c r="K23" s="69"/>
    </row>
    <row r="24" spans="1:11" ht="15" thickBot="1" x14ac:dyDescent="0.4">
      <c r="A24" s="15"/>
      <c r="B24" s="135" t="s">
        <v>105</v>
      </c>
      <c r="C24" s="135"/>
      <c r="D24" s="119" t="s">
        <v>9</v>
      </c>
      <c r="E24" s="12">
        <v>44949</v>
      </c>
      <c r="F24" s="128">
        <v>3</v>
      </c>
      <c r="G24" s="129">
        <v>2</v>
      </c>
      <c r="H24" s="120">
        <v>1</v>
      </c>
      <c r="I24" s="122">
        <v>4</v>
      </c>
      <c r="J24" s="47"/>
      <c r="K24" s="49"/>
    </row>
    <row r="25" spans="1:11" ht="15" thickBot="1" x14ac:dyDescent="0.4">
      <c r="A25" s="17">
        <v>1</v>
      </c>
      <c r="B25" s="20" t="str">
        <f>[1]Master!CG90</f>
        <v>Nusaybah Albar</v>
      </c>
      <c r="C25" s="20" t="str">
        <f>[1]Master!CG84</f>
        <v>Jeana Tiskiewicz</v>
      </c>
      <c r="D25" s="13" t="s">
        <v>15</v>
      </c>
      <c r="E25" s="12">
        <v>44950</v>
      </c>
      <c r="F25" s="133">
        <v>4</v>
      </c>
      <c r="G25" s="114">
        <v>3</v>
      </c>
      <c r="H25" s="113">
        <v>2</v>
      </c>
      <c r="I25" s="115">
        <v>1</v>
      </c>
      <c r="J25" s="48"/>
      <c r="K25" s="50"/>
    </row>
    <row r="26" spans="1:11" ht="15" thickBot="1" x14ac:dyDescent="0.4">
      <c r="A26" s="15">
        <v>2</v>
      </c>
      <c r="B26" s="20" t="str">
        <f>[1]Master!CG91</f>
        <v>Jessica Huang</v>
      </c>
      <c r="C26" s="20" t="str">
        <f>[1]Master!CG85</f>
        <v>Mary Melati</v>
      </c>
      <c r="D26" s="13" t="s">
        <v>14</v>
      </c>
      <c r="E26" s="12">
        <v>44951</v>
      </c>
      <c r="F26" s="131">
        <v>1</v>
      </c>
      <c r="G26" s="114">
        <v>4</v>
      </c>
      <c r="H26" s="113">
        <v>3</v>
      </c>
      <c r="I26" s="115">
        <v>2</v>
      </c>
      <c r="J26" s="48"/>
      <c r="K26" s="50"/>
    </row>
    <row r="27" spans="1:11" ht="15" thickBot="1" x14ac:dyDescent="0.4">
      <c r="A27" s="15">
        <v>3</v>
      </c>
      <c r="B27" s="20" t="str">
        <f>[1]Master!CG92</f>
        <v>Jacob Newman</v>
      </c>
      <c r="C27" s="20" t="str">
        <f>[1]Master!CG86</f>
        <v>Cory DeFreitas</v>
      </c>
      <c r="D27" s="13" t="s">
        <v>13</v>
      </c>
      <c r="E27" s="12">
        <v>44952</v>
      </c>
      <c r="F27" s="131">
        <v>2</v>
      </c>
      <c r="G27" s="70">
        <v>1</v>
      </c>
      <c r="H27" s="113">
        <v>4</v>
      </c>
      <c r="I27" s="115">
        <v>3</v>
      </c>
      <c r="J27" s="48"/>
      <c r="K27" s="50"/>
    </row>
    <row r="28" spans="1:11" ht="15" thickBot="1" x14ac:dyDescent="0.4">
      <c r="A28" s="15">
        <v>4</v>
      </c>
      <c r="B28" s="99" t="str">
        <f>[1]Master!CG93</f>
        <v>Stephanie Kao (1/23 - 2/5)</v>
      </c>
      <c r="C28" s="99" t="str">
        <f>[1]Master!CG87</f>
        <v>Shevel DaCosta (1/23-2/19)</v>
      </c>
      <c r="D28" s="13" t="s">
        <v>12</v>
      </c>
      <c r="E28" s="12">
        <v>44953</v>
      </c>
      <c r="F28" s="131">
        <v>3</v>
      </c>
      <c r="G28" s="70">
        <v>2</v>
      </c>
      <c r="H28" s="113">
        <v>1</v>
      </c>
      <c r="I28" s="115">
        <v>4</v>
      </c>
      <c r="J28" s="48"/>
      <c r="K28" s="50"/>
    </row>
    <row r="29" spans="1:11" x14ac:dyDescent="0.35">
      <c r="A29" s="10"/>
      <c r="B29" s="83"/>
      <c r="C29" s="84" t="s">
        <v>32</v>
      </c>
      <c r="D29" s="13" t="s">
        <v>11</v>
      </c>
      <c r="E29" s="12">
        <v>44954</v>
      </c>
      <c r="F29" s="131">
        <v>4</v>
      </c>
      <c r="G29" s="70">
        <v>3</v>
      </c>
      <c r="H29" s="113">
        <v>2</v>
      </c>
      <c r="I29" s="115">
        <v>1</v>
      </c>
      <c r="J29" s="48"/>
      <c r="K29" s="50"/>
    </row>
    <row r="30" spans="1:11" ht="15" thickBot="1" x14ac:dyDescent="0.4">
      <c r="A30" s="10"/>
      <c r="B30" s="116"/>
      <c r="C30" s="41"/>
      <c r="D30" s="125" t="s">
        <v>10</v>
      </c>
      <c r="E30" s="12">
        <v>44955</v>
      </c>
      <c r="F30" s="132">
        <v>1</v>
      </c>
      <c r="G30" s="75">
        <v>4</v>
      </c>
      <c r="H30" s="126">
        <v>3</v>
      </c>
      <c r="I30" s="127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10" t="s">
        <v>33</v>
      </c>
      <c r="G31" s="110" t="s">
        <v>34</v>
      </c>
      <c r="H31" s="110" t="s">
        <v>7</v>
      </c>
      <c r="I31" s="110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10" t="s">
        <v>33</v>
      </c>
      <c r="G32" s="3" t="s">
        <v>5</v>
      </c>
      <c r="H32" s="110" t="s">
        <v>7</v>
      </c>
      <c r="I32" s="110" t="s">
        <v>3</v>
      </c>
    </row>
    <row r="33" spans="1:9" x14ac:dyDescent="0.35">
      <c r="E33" t="s">
        <v>6</v>
      </c>
      <c r="F33" s="110" t="s">
        <v>35</v>
      </c>
      <c r="G33" s="3" t="s">
        <v>5</v>
      </c>
      <c r="H33" s="110" t="s">
        <v>4</v>
      </c>
      <c r="I33" s="110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D304-5304-4A1A-A680-5D0D686EC588}">
  <dimension ref="A1:K39"/>
  <sheetViews>
    <sheetView workbookViewId="0">
      <selection activeCell="P12" sqref="P12"/>
    </sheetView>
  </sheetViews>
  <sheetFormatPr defaultRowHeight="14.5" x14ac:dyDescent="0.35"/>
  <cols>
    <col min="2" max="2" width="23" customWidth="1"/>
    <col min="3" max="3" width="26.1796875" customWidth="1"/>
  </cols>
  <sheetData>
    <row r="1" spans="1:11" ht="15" thickBot="1" x14ac:dyDescent="0.4">
      <c r="A1" s="26"/>
      <c r="B1" s="136" t="s">
        <v>106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6" t="s">
        <v>29</v>
      </c>
    </row>
    <row r="2" spans="1:11" ht="15" thickBot="1" x14ac:dyDescent="0.4">
      <c r="A2" s="25" t="s">
        <v>23</v>
      </c>
      <c r="B2" s="107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107</v>
      </c>
      <c r="C3" s="141"/>
      <c r="D3" s="13" t="s">
        <v>9</v>
      </c>
      <c r="E3" s="12">
        <v>44956</v>
      </c>
      <c r="F3" s="134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87" t="str">
        <f>[1]Master!CH90</f>
        <v>Max Egers (1/30 - 2/26)</v>
      </c>
      <c r="C4" s="33" t="str">
        <f>[1]Master!CH84</f>
        <v>Jeana Tiskiewicz</v>
      </c>
      <c r="D4" s="13" t="s">
        <v>15</v>
      </c>
      <c r="E4" s="12">
        <v>44957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33" t="str">
        <f>[1]Master!CH91</f>
        <v>Jessica Huang</v>
      </c>
      <c r="C5" s="99" t="str">
        <f>[1]Master!CH85</f>
        <v>Mikayla Depuydt (1/30-2/26)</v>
      </c>
      <c r="D5" s="51" t="s">
        <v>14</v>
      </c>
      <c r="E5" s="12">
        <v>44958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33" t="str">
        <f>[1]Master!CH92</f>
        <v>Jacob Newman</v>
      </c>
      <c r="C6" s="33" t="str">
        <f>[1]Master!CH86</f>
        <v>Cory DeFreitas</v>
      </c>
      <c r="D6" s="51" t="s">
        <v>13</v>
      </c>
      <c r="E6" s="12">
        <v>44959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33" t="str">
        <f>[1]Master!CH93</f>
        <v>Stephanie Kao</v>
      </c>
      <c r="C7" s="33" t="str">
        <f>[1]Master!CH87</f>
        <v>Shevel DaCosta</v>
      </c>
      <c r="D7" s="51" t="s">
        <v>12</v>
      </c>
      <c r="E7" s="12">
        <v>44960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44961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44962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108</v>
      </c>
      <c r="C10" s="135"/>
      <c r="D10" s="59" t="s">
        <v>9</v>
      </c>
      <c r="E10" s="12">
        <v>44963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20" t="str">
        <f>[1]Master!CI90</f>
        <v>Max Egers</v>
      </c>
      <c r="C11" s="98" t="str">
        <f>[1]Master!CI84</f>
        <v>Matthew Newman (2/6-2/19)</v>
      </c>
      <c r="D11" s="51" t="s">
        <v>15</v>
      </c>
      <c r="E11" s="12">
        <v>44964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20" t="str">
        <f>[1]Master!CI91</f>
        <v>Jessica Huang</v>
      </c>
      <c r="C12" s="109" t="str">
        <f>[1]Master!CI85</f>
        <v>Mikayla Depuydt</v>
      </c>
      <c r="D12" s="51" t="s">
        <v>14</v>
      </c>
      <c r="E12" s="12">
        <v>44965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99" t="str">
        <f>[1]Master!CI92</f>
        <v>Mustafa Hammudi (2/6 - 3/5)</v>
      </c>
      <c r="C13" s="109" t="str">
        <f>[1]Master!CI86</f>
        <v>Cory DeFreitas</v>
      </c>
      <c r="D13" s="51" t="s">
        <v>13</v>
      </c>
      <c r="E13" s="12">
        <v>44966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99" t="str">
        <f>[1]Master!CI93</f>
        <v>Grant Edland (2/6 - 2/19)</v>
      </c>
      <c r="C14" s="109" t="str">
        <f>[1]Master!CI87</f>
        <v>Shevel DaCosta</v>
      </c>
      <c r="D14" s="51" t="s">
        <v>12</v>
      </c>
      <c r="E14" s="12">
        <v>44967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44968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44969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109</v>
      </c>
      <c r="C17" s="135"/>
      <c r="D17" s="59" t="s">
        <v>9</v>
      </c>
      <c r="E17" s="12">
        <v>44970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33" t="str">
        <f>[1]Master!CJ90</f>
        <v>Max Egers</v>
      </c>
      <c r="C18" s="14" t="str">
        <f>[1]Master!CJ84</f>
        <v>Matthew Newman</v>
      </c>
      <c r="D18" s="51" t="s">
        <v>15</v>
      </c>
      <c r="E18" s="12">
        <v>44971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99" t="str">
        <f>[1]Master!CJ91</f>
        <v>Warren Acker (2/13 - 3/12)</v>
      </c>
      <c r="C19" s="14" t="str">
        <f>[1]Master!CJ85</f>
        <v>Mikayla Depuydt</v>
      </c>
      <c r="D19" s="51" t="s">
        <v>14</v>
      </c>
      <c r="E19" s="12">
        <v>44972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[1]Master!CJ92</f>
        <v>Mustafa Hammudi</v>
      </c>
      <c r="C20" s="100" t="str">
        <f>[1]Master!CJ86</f>
        <v>Susie Park (2/13 -3/12)</v>
      </c>
      <c r="D20" s="51" t="s">
        <v>13</v>
      </c>
      <c r="E20" s="12">
        <v>44973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[1]Master!CJ93</f>
        <v>Grant Edland</v>
      </c>
      <c r="C21" s="14" t="str">
        <f>[1]Master!CJ87</f>
        <v>Shevel DaCosta</v>
      </c>
      <c r="D21" s="51" t="s">
        <v>12</v>
      </c>
      <c r="E21" s="12">
        <v>44974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44975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44976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110</v>
      </c>
      <c r="C24" s="135"/>
      <c r="D24" s="59" t="s">
        <v>9</v>
      </c>
      <c r="E24" s="12">
        <v>44977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33" t="str">
        <f>[1]Master!CK90</f>
        <v>Max Egers</v>
      </c>
      <c r="C25" s="99" t="str">
        <f>[1]Master!CK84</f>
        <v>Dania Taylor (2/20 - 3/19)</v>
      </c>
      <c r="D25" s="51" t="s">
        <v>15</v>
      </c>
      <c r="E25" s="12">
        <v>44978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33" t="str">
        <f>[1]Master!CK91</f>
        <v>Warren Acker</v>
      </c>
      <c r="C26" s="33" t="str">
        <f>[1]Master!CK85</f>
        <v>Mikayla Depuydt</v>
      </c>
      <c r="D26" s="51" t="s">
        <v>14</v>
      </c>
      <c r="E26" s="12">
        <v>44979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33" t="str">
        <f>[1]Master!CK92</f>
        <v>Mustafa Hammudi</v>
      </c>
      <c r="C27" s="33" t="str">
        <f>[1]Master!CK86</f>
        <v>Susie Park</v>
      </c>
      <c r="D27" s="51" t="s">
        <v>13</v>
      </c>
      <c r="E27" s="12">
        <v>44980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99" t="str">
        <f>[1]Master!CK93</f>
        <v>Fraulein Li (2/20 - 3/19)</v>
      </c>
      <c r="C28" s="99" t="str">
        <f>[1]Master!CK87</f>
        <v>Sarah Millan (2/20 -3/5)</v>
      </c>
      <c r="D28" s="51" t="s">
        <v>12</v>
      </c>
      <c r="E28" s="12">
        <v>44981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44982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44983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8" t="s">
        <v>33</v>
      </c>
      <c r="G31" s="108" t="s">
        <v>34</v>
      </c>
      <c r="H31" s="108" t="s">
        <v>7</v>
      </c>
      <c r="I31" s="108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8" t="s">
        <v>33</v>
      </c>
      <c r="G32" s="3" t="s">
        <v>5</v>
      </c>
      <c r="H32" s="108" t="s">
        <v>7</v>
      </c>
      <c r="I32" s="108" t="s">
        <v>3</v>
      </c>
    </row>
    <row r="33" spans="1:9" x14ac:dyDescent="0.35">
      <c r="E33" t="s">
        <v>6</v>
      </c>
      <c r="F33" s="108" t="s">
        <v>35</v>
      </c>
      <c r="G33" s="3" t="s">
        <v>5</v>
      </c>
      <c r="H33" s="108" t="s">
        <v>4</v>
      </c>
      <c r="I33" s="108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2226-E66E-43DA-A393-F902E95678CB}">
  <dimension ref="A1:K39"/>
  <sheetViews>
    <sheetView topLeftCell="A16" workbookViewId="0">
      <selection activeCell="B28" sqref="B28"/>
    </sheetView>
  </sheetViews>
  <sheetFormatPr defaultRowHeight="14.5" x14ac:dyDescent="0.35"/>
  <cols>
    <col min="2" max="2" width="21.453125" customWidth="1"/>
    <col min="3" max="3" width="24" customWidth="1"/>
  </cols>
  <sheetData>
    <row r="1" spans="1:11" ht="15" thickBot="1" x14ac:dyDescent="0.4">
      <c r="A1" s="26"/>
      <c r="B1" s="136" t="s">
        <v>130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6" t="s">
        <v>29</v>
      </c>
    </row>
    <row r="2" spans="1:11" ht="15" thickBot="1" x14ac:dyDescent="0.4">
      <c r="A2" s="25" t="s">
        <v>23</v>
      </c>
      <c r="B2" s="107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111</v>
      </c>
      <c r="C3" s="141"/>
      <c r="D3" s="13" t="s">
        <v>9</v>
      </c>
      <c r="E3" s="12">
        <v>44619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99" t="str">
        <f>[1]Master!CL90</f>
        <v>Hina Patel (2/27 - 3/12)</v>
      </c>
      <c r="C4" s="33" t="str">
        <f>[1]Master!CL84</f>
        <v>Dania Taylor</v>
      </c>
      <c r="D4" s="13" t="s">
        <v>15</v>
      </c>
      <c r="E4" s="12">
        <v>44620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33" t="str">
        <f>[1]Master!CL91</f>
        <v>Warren Acker</v>
      </c>
      <c r="C5" s="99" t="str">
        <f>[1]Master!CL85</f>
        <v>Olivia Wei (2/27-3/26)</v>
      </c>
      <c r="D5" s="51" t="s">
        <v>14</v>
      </c>
      <c r="E5" s="12">
        <v>44621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33" t="str">
        <f>[1]Master!CL92</f>
        <v>Mustafa Hammudi</v>
      </c>
      <c r="C6" s="33" t="str">
        <f>[1]Master!CL86</f>
        <v>Susie Park</v>
      </c>
      <c r="D6" s="51" t="s">
        <v>13</v>
      </c>
      <c r="E6" s="12">
        <v>44622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33" t="str">
        <f>[1]Master!CL93</f>
        <v>Fraulein Li</v>
      </c>
      <c r="C7" s="33" t="str">
        <f>[1]Master!CL87</f>
        <v>Sarah Millan</v>
      </c>
      <c r="D7" s="51" t="s">
        <v>12</v>
      </c>
      <c r="E7" s="12">
        <v>44623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44624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44625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112</v>
      </c>
      <c r="C10" s="135"/>
      <c r="D10" s="59" t="s">
        <v>9</v>
      </c>
      <c r="E10" s="12">
        <v>44626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20" t="str">
        <f>[1]Master!CM90</f>
        <v>Hina Patel</v>
      </c>
      <c r="C11" s="1" t="str">
        <f>[1]Master!CM84</f>
        <v>Dania Taylor</v>
      </c>
      <c r="D11" s="51" t="s">
        <v>15</v>
      </c>
      <c r="E11" s="12">
        <v>44627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20" t="str">
        <f>[1]Master!CM91</f>
        <v>Warren Acker</v>
      </c>
      <c r="C12" s="1" t="str">
        <f>[1]Master!CM85</f>
        <v>Olivia Wei</v>
      </c>
      <c r="D12" s="51" t="s">
        <v>14</v>
      </c>
      <c r="E12" s="12">
        <v>44628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99" t="str">
        <f>[1]Master!CM92</f>
        <v>Dorys Chavez (3/6 - 4/2)</v>
      </c>
      <c r="C13" s="1" t="str">
        <f>[1]Master!CM86</f>
        <v>Susie Park</v>
      </c>
      <c r="D13" s="51" t="s">
        <v>13</v>
      </c>
      <c r="E13" s="12">
        <v>44629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20" t="str">
        <f>[1]Master!CM93</f>
        <v>Fraulein Li</v>
      </c>
      <c r="C14" s="98" t="str">
        <f>[1]Master!CM87</f>
        <v>Alexander Zeleny (3/6 - 4/2)</v>
      </c>
      <c r="D14" s="51" t="s">
        <v>12</v>
      </c>
      <c r="E14" s="12">
        <v>44630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44631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44632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135</v>
      </c>
      <c r="C17" s="135"/>
      <c r="D17" s="59" t="s">
        <v>9</v>
      </c>
      <c r="E17" s="12">
        <v>44633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99" t="str">
        <f>[1]Master!CN90</f>
        <v>Chike Leigh (3/13 - 3/20)</v>
      </c>
      <c r="C18" s="14" t="str">
        <f>[1]Master!CN84</f>
        <v>Dania Taylor</v>
      </c>
      <c r="D18" s="51" t="s">
        <v>15</v>
      </c>
      <c r="E18" s="12">
        <v>44634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99" t="str">
        <f>[1]Master!CN91</f>
        <v>Max Lee (3/13 - 3/26)</v>
      </c>
      <c r="C19" s="14" t="str">
        <f>[1]Master!CN85</f>
        <v>Olivia Wei</v>
      </c>
      <c r="D19" s="51" t="s">
        <v>14</v>
      </c>
      <c r="E19" s="12">
        <v>44635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[1]Master!CN92</f>
        <v>Dorys Chavez</v>
      </c>
      <c r="C20" s="100" t="str">
        <f>[1]Master!CN86</f>
        <v>Hailey Roumimper (3/13 - 4/9)</v>
      </c>
      <c r="D20" s="51" t="s">
        <v>13</v>
      </c>
      <c r="E20" s="12">
        <v>44636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[1]Master!CN93</f>
        <v>Fraulein Li</v>
      </c>
      <c r="C21" s="14" t="str">
        <f>[1]Master!CN87</f>
        <v>Alexander Zeleny</v>
      </c>
      <c r="D21" s="51" t="s">
        <v>12</v>
      </c>
      <c r="E21" s="12">
        <v>44637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44638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44639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113</v>
      </c>
      <c r="C24" s="135"/>
      <c r="D24" s="59" t="s">
        <v>9</v>
      </c>
      <c r="E24" s="12">
        <v>44640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33" t="str">
        <f>[1]Master!CO90</f>
        <v>Chike Leigh</v>
      </c>
      <c r="C25" s="99" t="str">
        <f>[1]Master!CO84</f>
        <v>Hailee Grannan (3/20 - 4/16)</v>
      </c>
      <c r="D25" s="51" t="s">
        <v>15</v>
      </c>
      <c r="E25" s="12">
        <v>44641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33" t="str">
        <f>[1]Master!CO91</f>
        <v>Max Lee</v>
      </c>
      <c r="C26" s="33" t="str">
        <f>[1]Master!CO85</f>
        <v>Olivia Wei</v>
      </c>
      <c r="D26" s="51" t="s">
        <v>14</v>
      </c>
      <c r="E26" s="12">
        <v>44642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33" t="str">
        <f>[1]Master!CO92</f>
        <v>Dorys Chavez</v>
      </c>
      <c r="C27" s="33" t="str">
        <f>[1]Master!CO86</f>
        <v>Hailey Roumimper</v>
      </c>
      <c r="D27" s="51" t="s">
        <v>13</v>
      </c>
      <c r="E27" s="12">
        <v>44643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99" t="str">
        <f>[1]Master!CO93</f>
        <v>Will Choi (3/20 - 4/2)</v>
      </c>
      <c r="C28" s="33" t="str">
        <f>[1]Master!CO87</f>
        <v>Alexander Zeleny</v>
      </c>
      <c r="D28" s="51" t="s">
        <v>12</v>
      </c>
      <c r="E28" s="12">
        <v>44644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44645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44646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8" t="s">
        <v>33</v>
      </c>
      <c r="G31" s="108" t="s">
        <v>34</v>
      </c>
      <c r="H31" s="108" t="s">
        <v>7</v>
      </c>
      <c r="I31" s="108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8" t="s">
        <v>33</v>
      </c>
      <c r="G32" s="3" t="s">
        <v>5</v>
      </c>
      <c r="H32" s="108" t="s">
        <v>7</v>
      </c>
      <c r="I32" s="108" t="s">
        <v>3</v>
      </c>
    </row>
    <row r="33" spans="1:9" x14ac:dyDescent="0.35">
      <c r="E33" t="s">
        <v>6</v>
      </c>
      <c r="F33" s="108" t="s">
        <v>35</v>
      </c>
      <c r="G33" s="3" t="s">
        <v>5</v>
      </c>
      <c r="H33" s="108" t="s">
        <v>4</v>
      </c>
      <c r="I33" s="108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AE1C5-526D-4DDC-91CD-D05F200480F4}">
  <dimension ref="A1:K39"/>
  <sheetViews>
    <sheetView topLeftCell="A10" workbookViewId="0">
      <selection activeCell="B5" sqref="B5"/>
    </sheetView>
  </sheetViews>
  <sheetFormatPr defaultRowHeight="14.5" x14ac:dyDescent="0.35"/>
  <cols>
    <col min="2" max="2" width="25.54296875" customWidth="1"/>
    <col min="3" max="3" width="26.54296875" customWidth="1"/>
  </cols>
  <sheetData>
    <row r="1" spans="1:11" ht="15" thickBot="1" x14ac:dyDescent="0.4">
      <c r="A1" s="26"/>
      <c r="B1" s="136" t="s">
        <v>131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6" t="s">
        <v>29</v>
      </c>
    </row>
    <row r="2" spans="1:11" ht="15" thickBot="1" x14ac:dyDescent="0.4">
      <c r="A2" s="25" t="s">
        <v>23</v>
      </c>
      <c r="B2" s="107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114</v>
      </c>
      <c r="C3" s="141"/>
      <c r="D3" s="13" t="s">
        <v>9</v>
      </c>
      <c r="E3" s="12">
        <v>45012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99" t="str">
        <f>[1]Master!CP90</f>
        <v>Jennifer Makhoul (3/27 - 4/9)</v>
      </c>
      <c r="C4" s="33" t="str">
        <f>[1]Master!CP84</f>
        <v>Hailee Grannan</v>
      </c>
      <c r="D4" s="13" t="s">
        <v>15</v>
      </c>
      <c r="E4" s="12">
        <v>45013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99" t="str">
        <f>[1]Master!CP91</f>
        <v>Coen Lap (3/27 - 4/9)</v>
      </c>
      <c r="C5" s="99" t="str">
        <f>[1]Master!CP85</f>
        <v>Michael Holman (3/27 - 4/23)</v>
      </c>
      <c r="D5" s="51" t="s">
        <v>14</v>
      </c>
      <c r="E5" s="12">
        <v>45014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33" t="str">
        <f>[1]Master!CP92</f>
        <v>Dorys Chavez</v>
      </c>
      <c r="C6" s="33" t="str">
        <f>[1]Master!CP86</f>
        <v>Hailey Roumimper</v>
      </c>
      <c r="D6" s="51" t="s">
        <v>13</v>
      </c>
      <c r="E6" s="12">
        <v>45015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33" t="str">
        <f>[1]Master!CP93</f>
        <v>Will Choi</v>
      </c>
      <c r="C7" s="33" t="str">
        <f>[1]Master!CP87</f>
        <v>Alexander Zeleny</v>
      </c>
      <c r="D7" s="51" t="s">
        <v>12</v>
      </c>
      <c r="E7" s="12">
        <v>45016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45017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45018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115</v>
      </c>
      <c r="C10" s="135"/>
      <c r="D10" s="59" t="s">
        <v>9</v>
      </c>
      <c r="E10" s="12">
        <v>45019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20" t="str">
        <f>[1]Master!CQ90</f>
        <v>Jennifer Makhoul</v>
      </c>
      <c r="C11" s="1" t="str">
        <f>[1]Master!CQ84</f>
        <v>Hailee Grannan</v>
      </c>
      <c r="D11" s="51" t="s">
        <v>15</v>
      </c>
      <c r="E11" s="12">
        <v>45020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20" t="str">
        <f>[1]Master!CQ91</f>
        <v>Coen Lap</v>
      </c>
      <c r="C12" s="1" t="str">
        <f>[1]Master!CQ85</f>
        <v>Michael Holman</v>
      </c>
      <c r="D12" s="51" t="s">
        <v>14</v>
      </c>
      <c r="E12" s="12">
        <v>45021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99" t="str">
        <f>[1]Master!CQ92</f>
        <v>Jennifer Beckerman (4/3 - 4/30)</v>
      </c>
      <c r="C13" s="1" t="str">
        <f>[1]Master!CQ86</f>
        <v>Hailey Roumimper</v>
      </c>
      <c r="D13" s="51" t="s">
        <v>13</v>
      </c>
      <c r="E13" s="12">
        <v>45022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99" t="str">
        <f>[1]Master!CQ93</f>
        <v>Eison de Guzman (4/3 - 4/16)</v>
      </c>
      <c r="C14" s="98" t="str">
        <f>[1]Master!CQ87</f>
        <v>Jigar Patel (4/3 - 4/30)</v>
      </c>
      <c r="D14" s="51" t="s">
        <v>12</v>
      </c>
      <c r="E14" s="12">
        <v>45023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45024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45025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116</v>
      </c>
      <c r="C17" s="135"/>
      <c r="D17" s="59" t="s">
        <v>9</v>
      </c>
      <c r="E17" s="12">
        <v>45026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99" t="str">
        <f>[1]Master!CR90</f>
        <v>Julia Boland (4/10 - 4/23)</v>
      </c>
      <c r="C18" s="14" t="str">
        <f>[1]Master!CR84</f>
        <v>Hailee Grannan</v>
      </c>
      <c r="D18" s="51" t="s">
        <v>15</v>
      </c>
      <c r="E18" s="12">
        <v>45027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99" t="str">
        <f>[1]Master!CR91</f>
        <v>Ankit Patel (4/10 - 5/7)</v>
      </c>
      <c r="C19" s="14" t="str">
        <f>[1]Master!CR85</f>
        <v>Michael Holman</v>
      </c>
      <c r="D19" s="51" t="s">
        <v>14</v>
      </c>
      <c r="E19" s="12">
        <v>45028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[1]Master!CR92</f>
        <v>Jennifer Beckerman</v>
      </c>
      <c r="C20" s="100" t="str">
        <f>[1]Master!CR86</f>
        <v>Megan Berg (4/10 - 5/7)</v>
      </c>
      <c r="D20" s="51" t="s">
        <v>13</v>
      </c>
      <c r="E20" s="12">
        <v>45029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[1]Master!CR93</f>
        <v>Eison de Guzman</v>
      </c>
      <c r="C21" s="14" t="str">
        <f>[1]Master!CR87</f>
        <v xml:space="preserve">Jigar Patel </v>
      </c>
      <c r="D21" s="51" t="s">
        <v>12</v>
      </c>
      <c r="E21" s="12">
        <v>45030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45031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45032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117</v>
      </c>
      <c r="C24" s="135"/>
      <c r="D24" s="59" t="s">
        <v>9</v>
      </c>
      <c r="E24" s="12">
        <v>45033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33" t="str">
        <f>[1]Master!CS90</f>
        <v>Julia Boland</v>
      </c>
      <c r="C25" s="99" t="str">
        <f>[1]Master!CS84</f>
        <v>Matthew Newman (4/17 - 4/30)</v>
      </c>
      <c r="D25" s="51" t="s">
        <v>15</v>
      </c>
      <c r="E25" s="12">
        <v>45034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33" t="str">
        <f>[1]Master!CS91</f>
        <v>Ankit Patel</v>
      </c>
      <c r="C26" s="33" t="str">
        <f>[1]Master!CS85</f>
        <v>Michael Holman</v>
      </c>
      <c r="D26" s="51" t="s">
        <v>14</v>
      </c>
      <c r="E26" s="12">
        <v>45035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33" t="str">
        <f>[1]Master!CS92</f>
        <v>Jennifer Beckerman</v>
      </c>
      <c r="C27" s="33" t="str">
        <f>[1]Master!CS86</f>
        <v>Megan Berg</v>
      </c>
      <c r="D27" s="51" t="s">
        <v>13</v>
      </c>
      <c r="E27" s="12">
        <v>45036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99" t="str">
        <f>[1]Master!CS93</f>
        <v>Jose Garcia (4/17 - 5/14)</v>
      </c>
      <c r="C28" s="33" t="str">
        <f>[1]Master!CS87</f>
        <v xml:space="preserve">Jigar Patel </v>
      </c>
      <c r="D28" s="51" t="s">
        <v>12</v>
      </c>
      <c r="E28" s="12">
        <v>45037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45038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45039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8" t="s">
        <v>33</v>
      </c>
      <c r="G31" s="108" t="s">
        <v>34</v>
      </c>
      <c r="H31" s="108" t="s">
        <v>7</v>
      </c>
      <c r="I31" s="108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8" t="s">
        <v>33</v>
      </c>
      <c r="G32" s="3" t="s">
        <v>5</v>
      </c>
      <c r="H32" s="108" t="s">
        <v>7</v>
      </c>
      <c r="I32" s="108" t="s">
        <v>3</v>
      </c>
    </row>
    <row r="33" spans="1:9" x14ac:dyDescent="0.35">
      <c r="E33" t="s">
        <v>6</v>
      </c>
      <c r="F33" s="108" t="s">
        <v>35</v>
      </c>
      <c r="G33" s="3" t="s">
        <v>5</v>
      </c>
      <c r="H33" s="108" t="s">
        <v>4</v>
      </c>
      <c r="I33" s="108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E1C79-C08B-400F-8D1B-25931DCEEBD4}">
  <dimension ref="A1:K39"/>
  <sheetViews>
    <sheetView workbookViewId="0">
      <selection activeCell="C11" sqref="C11"/>
    </sheetView>
  </sheetViews>
  <sheetFormatPr defaultRowHeight="14.5" x14ac:dyDescent="0.35"/>
  <cols>
    <col min="2" max="2" width="24.81640625" customWidth="1"/>
    <col min="3" max="3" width="26.453125" customWidth="1"/>
  </cols>
  <sheetData>
    <row r="1" spans="1:11" ht="15" thickBot="1" x14ac:dyDescent="0.4">
      <c r="A1" s="26"/>
      <c r="B1" s="136" t="s">
        <v>132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6" t="s">
        <v>29</v>
      </c>
    </row>
    <row r="2" spans="1:11" ht="15" thickBot="1" x14ac:dyDescent="0.4">
      <c r="A2" s="25" t="s">
        <v>23</v>
      </c>
      <c r="B2" s="107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118</v>
      </c>
      <c r="C3" s="141"/>
      <c r="D3" s="13" t="s">
        <v>9</v>
      </c>
      <c r="E3" s="12">
        <v>45040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99" t="str">
        <f>[1]Master!CT90</f>
        <v>Adam Horowitz (4/24 - 5/21)</v>
      </c>
      <c r="C4" s="33" t="str">
        <f>[1]Master!CT84</f>
        <v>Matthew Newman</v>
      </c>
      <c r="D4" s="13" t="s">
        <v>15</v>
      </c>
      <c r="E4" s="12">
        <v>45041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33" t="str">
        <f>[1]Master!CT91</f>
        <v>Ankit Patel</v>
      </c>
      <c r="C5" s="99" t="str">
        <f>[1]Master!CT85</f>
        <v>Maryssa  Miller (4/24 - 5/21)</v>
      </c>
      <c r="D5" s="51" t="s">
        <v>14</v>
      </c>
      <c r="E5" s="12">
        <v>45042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33" t="str">
        <f>[1]Master!CT92</f>
        <v>Jennifer Beckerman</v>
      </c>
      <c r="C6" s="33" t="str">
        <f>[1]Master!CT86</f>
        <v>Megan Berg</v>
      </c>
      <c r="D6" s="51" t="s">
        <v>13</v>
      </c>
      <c r="E6" s="12">
        <v>45043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33" t="str">
        <f>[1]Master!CT93</f>
        <v>Jose Garcia</v>
      </c>
      <c r="C7" s="33" t="str">
        <f>[1]Master!CT87</f>
        <v xml:space="preserve">Jigar Patel </v>
      </c>
      <c r="D7" s="51" t="s">
        <v>12</v>
      </c>
      <c r="E7" s="12">
        <v>45044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45045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45046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119</v>
      </c>
      <c r="C10" s="135"/>
      <c r="D10" s="59" t="s">
        <v>9</v>
      </c>
      <c r="E10" s="12">
        <v>45047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20" t="str">
        <f>[1]Master!CU90</f>
        <v>Adam Horowitz</v>
      </c>
      <c r="C11" s="98" t="str">
        <f>[1]Master!CU84</f>
        <v>Sarah Millan (5/1 - 5/14)</v>
      </c>
      <c r="D11" s="51" t="s">
        <v>15</v>
      </c>
      <c r="E11" s="12">
        <v>45048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20" t="str">
        <f>[1]Master!CU91</f>
        <v>Ankit Patel</v>
      </c>
      <c r="C12" s="1" t="str">
        <f>[1]Master!CU85</f>
        <v>Maryssa Miller</v>
      </c>
      <c r="D12" s="51" t="s">
        <v>14</v>
      </c>
      <c r="E12" s="12">
        <v>45049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99" t="str">
        <f>[1]Master!CU92</f>
        <v>Minnu Suresh (5/1 - 5/28)</v>
      </c>
      <c r="C13" s="1" t="str">
        <f>[1]Master!CU86</f>
        <v>Megan Berg</v>
      </c>
      <c r="D13" s="51" t="s">
        <v>13</v>
      </c>
      <c r="E13" s="12">
        <v>45050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20" t="str">
        <f>[1]Master!CU93</f>
        <v>Jose Garcia</v>
      </c>
      <c r="C14" s="98" t="str">
        <f>[1]Master!CU87</f>
        <v>Anne Barnes (5/1 - 5/28)</v>
      </c>
      <c r="D14" s="51" t="s">
        <v>12</v>
      </c>
      <c r="E14" s="12">
        <v>45051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45052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45053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120</v>
      </c>
      <c r="C17" s="135"/>
      <c r="D17" s="59" t="s">
        <v>9</v>
      </c>
      <c r="E17" s="12">
        <v>45054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33" t="str">
        <f>[1]Master!CV90</f>
        <v>Adam Horowitz</v>
      </c>
      <c r="C18" s="14" t="str">
        <f>[1]Master!CV84</f>
        <v>Sarah Millan</v>
      </c>
      <c r="D18" s="51" t="s">
        <v>15</v>
      </c>
      <c r="E18" s="12">
        <v>45055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99" t="str">
        <f>[1]Master!CV91</f>
        <v>Cate McCullum (5/8 - 6/4)</v>
      </c>
      <c r="C19" s="14" t="str">
        <f>[1]Master!CV85</f>
        <v>Maryssa Miller</v>
      </c>
      <c r="D19" s="51" t="s">
        <v>14</v>
      </c>
      <c r="E19" s="12">
        <v>45056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[1]Master!CV92</f>
        <v xml:space="preserve">Minnu Suresh </v>
      </c>
      <c r="C20" s="100" t="str">
        <f>[1]Master!CV86</f>
        <v>Charlotte Gopinath (5/8 - 6/4)</v>
      </c>
      <c r="D20" s="51" t="s">
        <v>13</v>
      </c>
      <c r="E20" s="12">
        <v>45057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[1]Master!CV93</f>
        <v>Jose Garcia</v>
      </c>
      <c r="C21" s="14" t="str">
        <f>[1]Master!CV87</f>
        <v>Anne Barnes</v>
      </c>
      <c r="D21" s="51" t="s">
        <v>12</v>
      </c>
      <c r="E21" s="12">
        <v>45058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45059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45060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121</v>
      </c>
      <c r="C24" s="135"/>
      <c r="D24" s="59" t="s">
        <v>9</v>
      </c>
      <c r="E24" s="12">
        <v>45061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33" t="str">
        <f>[1]Master!CW90</f>
        <v>Adam Horowitz</v>
      </c>
      <c r="C25" s="99" t="str">
        <f>[1]Master!CW84</f>
        <v>Brenden Cabana (5/15 - 6/11)</v>
      </c>
      <c r="D25" s="51" t="s">
        <v>15</v>
      </c>
      <c r="E25" s="12">
        <v>45062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33" t="str">
        <f>[1]Master!CW91</f>
        <v>Cate McCullum</v>
      </c>
      <c r="C26" s="33" t="str">
        <f>[1]Master!CW85</f>
        <v>Maryssa Miller</v>
      </c>
      <c r="D26" s="51" t="s">
        <v>14</v>
      </c>
      <c r="E26" s="12">
        <v>45063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33" t="str">
        <f>[1]Master!CW92</f>
        <v>Minnu Suresh</v>
      </c>
      <c r="C27" s="33" t="str">
        <f>[1]Master!CW86</f>
        <v>Charlotte Gopinath</v>
      </c>
      <c r="D27" s="51" t="s">
        <v>13</v>
      </c>
      <c r="E27" s="12">
        <v>45064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99" t="str">
        <f>[1]Master!CW93</f>
        <v>Akshar Kalola (5/15 - 6/11)</v>
      </c>
      <c r="C28" s="33" t="str">
        <f>[1]Master!CW87</f>
        <v>Anne Barnes</v>
      </c>
      <c r="D28" s="51" t="s">
        <v>12</v>
      </c>
      <c r="E28" s="12">
        <v>45065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45066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45067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8" t="s">
        <v>33</v>
      </c>
      <c r="G31" s="108" t="s">
        <v>34</v>
      </c>
      <c r="H31" s="108" t="s">
        <v>7</v>
      </c>
      <c r="I31" s="108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8" t="s">
        <v>33</v>
      </c>
      <c r="G32" s="3" t="s">
        <v>5</v>
      </c>
      <c r="H32" s="108" t="s">
        <v>7</v>
      </c>
      <c r="I32" s="108" t="s">
        <v>3</v>
      </c>
    </row>
    <row r="33" spans="1:9" x14ac:dyDescent="0.35">
      <c r="E33" t="s">
        <v>6</v>
      </c>
      <c r="F33" s="108" t="s">
        <v>35</v>
      </c>
      <c r="G33" s="3" t="s">
        <v>5</v>
      </c>
      <c r="H33" s="108" t="s">
        <v>4</v>
      </c>
      <c r="I33" s="108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BFEED-363A-405F-944A-41BCDB7BCD86}">
  <dimension ref="A1:K39"/>
  <sheetViews>
    <sheetView topLeftCell="A11" workbookViewId="0">
      <selection activeCell="N25" sqref="N25"/>
    </sheetView>
  </sheetViews>
  <sheetFormatPr defaultRowHeight="14.5" x14ac:dyDescent="0.35"/>
  <cols>
    <col min="2" max="2" width="27" customWidth="1"/>
    <col min="3" max="3" width="32.1796875" customWidth="1"/>
  </cols>
  <sheetData>
    <row r="1" spans="1:11" ht="15" thickBot="1" x14ac:dyDescent="0.4">
      <c r="A1" s="26"/>
      <c r="B1" s="136" t="s">
        <v>133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6" t="s">
        <v>29</v>
      </c>
    </row>
    <row r="2" spans="1:11" ht="15" thickBot="1" x14ac:dyDescent="0.4">
      <c r="A2" s="25" t="s">
        <v>23</v>
      </c>
      <c r="B2" s="107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122</v>
      </c>
      <c r="C3" s="141"/>
      <c r="D3" s="13" t="s">
        <v>9</v>
      </c>
      <c r="E3" s="12">
        <v>45068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99" t="str">
        <f>[1]Master!CX90</f>
        <v>Elizabeth Evans (5/22 - 6/18)</v>
      </c>
      <c r="C4" s="33" t="str">
        <f>[1]Master!CX84</f>
        <v>Brenden Cabana</v>
      </c>
      <c r="D4" s="13" t="s">
        <v>15</v>
      </c>
      <c r="E4" s="12">
        <v>45069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33" t="str">
        <f>[1]Master!CX91</f>
        <v>Cate McCullum</v>
      </c>
      <c r="C5" s="99" t="str">
        <f>[1]Master!CX85</f>
        <v>Andrea Radossi (5/22 - 6/4)</v>
      </c>
      <c r="D5" s="51" t="s">
        <v>14</v>
      </c>
      <c r="E5" s="12">
        <v>45070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33" t="str">
        <f>[1]Master!CX92</f>
        <v>Minnu Suresh</v>
      </c>
      <c r="C6" s="33" t="str">
        <f>[1]Master!CX86</f>
        <v>Charlotte Gopinath</v>
      </c>
      <c r="D6" s="51" t="s">
        <v>13</v>
      </c>
      <c r="E6" s="12">
        <v>45071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33" t="str">
        <f>[1]Master!CX93</f>
        <v>Akshar Kalola</v>
      </c>
      <c r="C7" s="33" t="str">
        <f>[1]Master!CX87</f>
        <v>Anne Barnes</v>
      </c>
      <c r="D7" s="51" t="s">
        <v>12</v>
      </c>
      <c r="E7" s="12">
        <v>45072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45073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45074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123</v>
      </c>
      <c r="C10" s="135"/>
      <c r="D10" s="59" t="s">
        <v>9</v>
      </c>
      <c r="E10" s="12">
        <v>45075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20" t="str">
        <f>[1]Master!CY90</f>
        <v>Elizabeth Evans</v>
      </c>
      <c r="C11" s="1" t="str">
        <f>[1]Master!CY84</f>
        <v>Brenden Cabana</v>
      </c>
      <c r="D11" s="51" t="s">
        <v>15</v>
      </c>
      <c r="E11" s="12">
        <v>45076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20" t="str">
        <f>[1]Master!CY91</f>
        <v>Cate McCullum</v>
      </c>
      <c r="C12" s="1" t="str">
        <f>[1]Master!CY85</f>
        <v>Andrea Radossi</v>
      </c>
      <c r="D12" s="51" t="s">
        <v>14</v>
      </c>
      <c r="E12" s="12">
        <v>45077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99" t="str">
        <f>[1]Master!CY92</f>
        <v>Will Choi (5/29 - 6/22)</v>
      </c>
      <c r="C13" s="1" t="str">
        <f>[1]Master!CY86</f>
        <v>Charlotte Gopinath</v>
      </c>
      <c r="D13" s="51" t="s">
        <v>13</v>
      </c>
      <c r="E13" s="12">
        <v>45078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20" t="str">
        <f>[1]Master!CY93</f>
        <v>Akshar Kalola</v>
      </c>
      <c r="C14" s="98" t="str">
        <f>[1]Master!CY87</f>
        <v>Ornella Kouomegne Simo (5/29 -6/22)</v>
      </c>
      <c r="D14" s="51" t="s">
        <v>12</v>
      </c>
      <c r="E14" s="12">
        <v>45079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45080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45081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124</v>
      </c>
      <c r="C17" s="135"/>
      <c r="D17" s="59" t="s">
        <v>9</v>
      </c>
      <c r="E17" s="12">
        <v>45082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33" t="str">
        <f>[1]Master!CZ90</f>
        <v>Elizabeth Evans</v>
      </c>
      <c r="C18" s="14" t="str">
        <f>[1]Master!CZ84</f>
        <v>Brenden Cabana</v>
      </c>
      <c r="D18" s="51" t="s">
        <v>15</v>
      </c>
      <c r="E18" s="12">
        <v>45083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99" t="str">
        <f>[1]Master!CZ91</f>
        <v>Ryan Saleme (6/5 - 6/22)</v>
      </c>
      <c r="C19" s="100" t="str">
        <f>[1]Master!CZ85</f>
        <v>Joseph Bechay (6/5 - 6/22)</v>
      </c>
      <c r="D19" s="51" t="s">
        <v>14</v>
      </c>
      <c r="E19" s="12">
        <v>45084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[1]Master!CZ92</f>
        <v>Will Choi</v>
      </c>
      <c r="C20" s="100" t="str">
        <f>[1]Master!CZ86</f>
        <v>John Del Castillo (6/5 - 6/22)</v>
      </c>
      <c r="D20" s="51" t="s">
        <v>13</v>
      </c>
      <c r="E20" s="12">
        <v>45085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[1]Master!CZ93</f>
        <v>Akshar Kalola</v>
      </c>
      <c r="C21" s="14" t="str">
        <f>[1]Master!CZ87</f>
        <v>Ornella Kouomegne Simo</v>
      </c>
      <c r="D21" s="51" t="s">
        <v>12</v>
      </c>
      <c r="E21" s="12">
        <v>45086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45087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45088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125</v>
      </c>
      <c r="C24" s="135"/>
      <c r="D24" s="59" t="s">
        <v>9</v>
      </c>
      <c r="E24" s="12">
        <v>45089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33" t="str">
        <f>[1]Master!DA90</f>
        <v>Elizabeth Evans</v>
      </c>
      <c r="C25" s="99" t="str">
        <f>[1]Master!DA84</f>
        <v>Omar Yaghi (6/12 -6/22)</v>
      </c>
      <c r="D25" s="51" t="s">
        <v>15</v>
      </c>
      <c r="E25" s="12">
        <v>45090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33" t="str">
        <f>[1]Master!DA91</f>
        <v>Ryan Salemme</v>
      </c>
      <c r="C26" s="33" t="str">
        <f>[1]Master!DA85</f>
        <v>Joseph Bechay</v>
      </c>
      <c r="D26" s="51" t="s">
        <v>14</v>
      </c>
      <c r="E26" s="12">
        <v>45091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33" t="str">
        <f>[1]Master!DA92</f>
        <v>Will  Choi</v>
      </c>
      <c r="C27" s="33" t="str">
        <f>[1]Master!DA86</f>
        <v>John Del Castillo</v>
      </c>
      <c r="D27" s="51" t="s">
        <v>13</v>
      </c>
      <c r="E27" s="12">
        <v>45092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99" t="str">
        <f>[1]Master!DA93</f>
        <v>Junseo Lee (6/12 - 6/25)</v>
      </c>
      <c r="C28" s="33" t="str">
        <f>[1]Master!DA87</f>
        <v>Ornella Kouomegne Simo</v>
      </c>
      <c r="D28" s="51" t="s">
        <v>12</v>
      </c>
      <c r="E28" s="12">
        <v>45093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45094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45095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8" t="s">
        <v>33</v>
      </c>
      <c r="G31" s="108" t="s">
        <v>34</v>
      </c>
      <c r="H31" s="108" t="s">
        <v>7</v>
      </c>
      <c r="I31" s="108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8" t="s">
        <v>33</v>
      </c>
      <c r="G32" s="3" t="s">
        <v>5</v>
      </c>
      <c r="H32" s="108" t="s">
        <v>7</v>
      </c>
      <c r="I32" s="108" t="s">
        <v>3</v>
      </c>
    </row>
    <row r="33" spans="1:9" x14ac:dyDescent="0.35">
      <c r="E33" t="s">
        <v>6</v>
      </c>
      <c r="F33" s="108" t="s">
        <v>35</v>
      </c>
      <c r="G33" s="3" t="s">
        <v>5</v>
      </c>
      <c r="H33" s="108" t="s">
        <v>4</v>
      </c>
      <c r="I33" s="108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AD7F-E78B-4B93-AB85-774303B7AF8C}">
  <dimension ref="A1:K39"/>
  <sheetViews>
    <sheetView tabSelected="1" topLeftCell="A19" workbookViewId="0">
      <selection activeCell="B27" sqref="B27"/>
    </sheetView>
  </sheetViews>
  <sheetFormatPr defaultRowHeight="14.5" x14ac:dyDescent="0.35"/>
  <cols>
    <col min="2" max="2" width="46.54296875" customWidth="1"/>
    <col min="3" max="3" width="48.7265625" customWidth="1"/>
    <col min="4" max="5" width="8.453125" customWidth="1"/>
  </cols>
  <sheetData>
    <row r="1" spans="1:11" ht="15" thickBot="1" x14ac:dyDescent="0.4">
      <c r="A1" s="26"/>
      <c r="B1" s="136" t="s">
        <v>134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6" t="s">
        <v>29</v>
      </c>
    </row>
    <row r="2" spans="1:11" ht="15" thickBot="1" x14ac:dyDescent="0.4">
      <c r="A2" s="25" t="s">
        <v>23</v>
      </c>
      <c r="B2" s="107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126</v>
      </c>
      <c r="C3" s="141"/>
      <c r="D3" s="13" t="s">
        <v>9</v>
      </c>
      <c r="E3" s="12">
        <v>45096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99" t="str">
        <f>[1]Master!DB90</f>
        <v>Andrea De Leon Tejada (6/19 -07/02)</v>
      </c>
      <c r="C4" s="33" t="str">
        <f>[1]Master!DB84</f>
        <v>Omar Yaghi/</v>
      </c>
      <c r="D4" s="13" t="s">
        <v>15</v>
      </c>
      <c r="E4" s="12">
        <v>45097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99" t="str">
        <f>[1]Master!DB91</f>
        <v>Ryan Salemme/Ornella Kouomegne Simo (6/23 - 6/25)</v>
      </c>
      <c r="C5" s="33" t="str">
        <f>[1]Master!DB85</f>
        <v>Joseph Bechay (6/5 - 6/22)/</v>
      </c>
      <c r="D5" s="51" t="s">
        <v>14</v>
      </c>
      <c r="E5" s="12">
        <v>45098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99" t="str">
        <f>[1]Master!DB92</f>
        <v>Cate McCullum  (6/22 - 7/9)</v>
      </c>
      <c r="C6" s="33" t="str">
        <f>[1]Master!DB86</f>
        <v>John Del Castillo (6/5 - 6/22)/</v>
      </c>
      <c r="D6" s="51" t="s">
        <v>13</v>
      </c>
      <c r="E6" s="12">
        <v>45099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33" t="str">
        <f>[1]Master!DB93</f>
        <v>Junseo Lee</v>
      </c>
      <c r="C7" s="33" t="str">
        <f>[1]Master!DB87</f>
        <v>Ornella Kouomegne Simo (5/29 -6/22)/</v>
      </c>
      <c r="D7" s="51" t="s">
        <v>12</v>
      </c>
      <c r="E7" s="12">
        <v>45100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45101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45102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127</v>
      </c>
      <c r="C10" s="135"/>
      <c r="D10" s="59" t="s">
        <v>9</v>
      </c>
      <c r="E10" s="12">
        <v>45103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33" t="str">
        <f>[1]Master!DC90</f>
        <v>Andrea De Leon Tejada</v>
      </c>
      <c r="C11" s="1"/>
      <c r="D11" s="51" t="s">
        <v>15</v>
      </c>
      <c r="E11" s="12">
        <v>45104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99" t="str">
        <f>[1]Master!DC91</f>
        <v>Brenden Cabana (6/26 - 07/16)</v>
      </c>
      <c r="C12" s="1"/>
      <c r="D12" s="51" t="s">
        <v>14</v>
      </c>
      <c r="E12" s="12">
        <v>45105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33" t="str">
        <f>[1]Master!DC92</f>
        <v>Cate McCullum</v>
      </c>
      <c r="C13" s="1"/>
      <c r="D13" s="51" t="s">
        <v>13</v>
      </c>
      <c r="E13" s="12">
        <v>45106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99" t="str">
        <f>[1]Master!DC93</f>
        <v>Purven Parikh (6/26 - 07/09)</v>
      </c>
      <c r="C14" s="1"/>
      <c r="D14" s="51" t="s">
        <v>12</v>
      </c>
      <c r="E14" s="12">
        <v>45107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45108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45109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128</v>
      </c>
      <c r="C17" s="135"/>
      <c r="D17" s="59" t="s">
        <v>9</v>
      </c>
      <c r="E17" s="12">
        <v>45110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99" t="str">
        <f>[1]Master!DD90</f>
        <v>Maryssa Miller (7/3 - 07/30)</v>
      </c>
      <c r="C18" s="14"/>
      <c r="D18" s="51" t="s">
        <v>15</v>
      </c>
      <c r="E18" s="12">
        <v>45111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33" t="str">
        <f>[1]Master!DD91</f>
        <v>Brenden Cabana</v>
      </c>
      <c r="C19" s="14"/>
      <c r="D19" s="51" t="s">
        <v>14</v>
      </c>
      <c r="E19" s="12">
        <v>45112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[1]Master!DD92</f>
        <v>Cate McCullum</v>
      </c>
      <c r="C20" s="14"/>
      <c r="D20" s="51" t="s">
        <v>13</v>
      </c>
      <c r="E20" s="12">
        <v>45113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[1]Master!DD93</f>
        <v>Purven Parikh</v>
      </c>
      <c r="C21" s="14"/>
      <c r="D21" s="51" t="s">
        <v>12</v>
      </c>
      <c r="E21" s="12">
        <v>45114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45115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45116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129</v>
      </c>
      <c r="C24" s="135"/>
      <c r="D24" s="59" t="s">
        <v>9</v>
      </c>
      <c r="E24" s="12">
        <v>45117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33" t="str">
        <f>[1]Master!DE90</f>
        <v>Maryssa Miller</v>
      </c>
      <c r="C25" s="33"/>
      <c r="D25" s="51" t="s">
        <v>15</v>
      </c>
      <c r="E25" s="12">
        <v>45118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33" t="str">
        <f>[1]Master!DE91</f>
        <v>Brenden Cabana</v>
      </c>
      <c r="C26" s="33"/>
      <c r="D26" s="51" t="s">
        <v>14</v>
      </c>
      <c r="E26" s="12">
        <v>45119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99" t="str">
        <f>[1]Master!DE92</f>
        <v>Adam Rabe (7/10 - 7/23)</v>
      </c>
      <c r="C27" s="33"/>
      <c r="D27" s="51" t="s">
        <v>13</v>
      </c>
      <c r="E27" s="12">
        <v>45120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99" t="str">
        <f>[1]Master!DE93</f>
        <v>Annie Barnes (7/10 - 7/23)</v>
      </c>
      <c r="C28" s="33"/>
      <c r="D28" s="51" t="s">
        <v>12</v>
      </c>
      <c r="E28" s="12">
        <v>45121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45122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45123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8" t="s">
        <v>33</v>
      </c>
      <c r="G31" s="108" t="s">
        <v>34</v>
      </c>
      <c r="H31" s="108" t="s">
        <v>7</v>
      </c>
      <c r="I31" s="108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8" t="s">
        <v>33</v>
      </c>
      <c r="G32" s="3" t="s">
        <v>5</v>
      </c>
      <c r="H32" s="108" t="s">
        <v>7</v>
      </c>
      <c r="I32" s="108" t="s">
        <v>3</v>
      </c>
    </row>
    <row r="33" spans="1:9" x14ac:dyDescent="0.35">
      <c r="E33" t="s">
        <v>6</v>
      </c>
      <c r="F33" s="108" t="s">
        <v>35</v>
      </c>
      <c r="G33" s="3" t="s">
        <v>5</v>
      </c>
      <c r="H33" s="108" t="s">
        <v>4</v>
      </c>
      <c r="I33" s="108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9F19-5E95-4D1E-BFC8-26BA15E821C2}">
  <dimension ref="A1:K39"/>
  <sheetViews>
    <sheetView workbookViewId="0">
      <selection activeCell="M18" sqref="M18"/>
    </sheetView>
  </sheetViews>
  <sheetFormatPr defaultRowHeight="14.5" x14ac:dyDescent="0.35"/>
  <cols>
    <col min="1" max="1" width="10.453125" customWidth="1"/>
    <col min="2" max="2" width="40.81640625" customWidth="1"/>
    <col min="3" max="3" width="47.81640625" customWidth="1"/>
  </cols>
  <sheetData>
    <row r="1" spans="1:11" ht="15" thickBot="1" x14ac:dyDescent="0.4">
      <c r="A1" s="26"/>
      <c r="B1" s="136" t="s">
        <v>47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77" t="s">
        <v>29</v>
      </c>
    </row>
    <row r="2" spans="1:11" ht="15" thickBot="1" x14ac:dyDescent="0.4">
      <c r="A2" s="25" t="s">
        <v>23</v>
      </c>
      <c r="B2" s="79" t="s">
        <v>22</v>
      </c>
      <c r="C2" s="78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48</v>
      </c>
      <c r="C3" s="141"/>
      <c r="D3" s="13" t="s">
        <v>9</v>
      </c>
      <c r="E3" s="12">
        <v>44283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35">
      <c r="A4" s="30">
        <v>1</v>
      </c>
      <c r="B4" s="20" t="str">
        <f>[1]Master!AP90</f>
        <v>Sarah Turki</v>
      </c>
      <c r="C4" s="82" t="str">
        <f>[1]Master!AP84</f>
        <v>Jessica Huang</v>
      </c>
      <c r="D4" s="13" t="s">
        <v>15</v>
      </c>
      <c r="E4" s="12">
        <v>44284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35">
      <c r="A5" s="15">
        <v>2</v>
      </c>
      <c r="B5" s="1" t="str">
        <f>[1]Master!AP91</f>
        <v>Michael Bourne</v>
      </c>
      <c r="C5" s="10" t="str">
        <f>[1]Master!AP85</f>
        <v>Valeria Martinez</v>
      </c>
      <c r="D5" s="51" t="s">
        <v>14</v>
      </c>
      <c r="E5" s="12">
        <v>44285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35">
      <c r="A6" s="31">
        <v>3</v>
      </c>
      <c r="B6" s="85" t="str">
        <f>[1]Master!AP92</f>
        <v>Seba Ramhmdani</v>
      </c>
      <c r="C6" s="10" t="str">
        <f>[1]Master!AP86</f>
        <v>Elsa Alaswad</v>
      </c>
      <c r="D6" s="51" t="s">
        <v>13</v>
      </c>
      <c r="E6" s="12">
        <v>44286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89" t="str">
        <f>[1]Master!AP93</f>
        <v>Martin Maldonado-Puebla</v>
      </c>
      <c r="C7" s="6" t="str">
        <f>[1]Master!AP87</f>
        <v>Andrew Boylan</v>
      </c>
      <c r="D7" s="51" t="s">
        <v>12</v>
      </c>
      <c r="E7" s="12">
        <v>44287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40" t="s">
        <v>32</v>
      </c>
      <c r="D8" s="51" t="s">
        <v>11</v>
      </c>
      <c r="E8" s="12">
        <v>44288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44289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49</v>
      </c>
      <c r="C10" s="135"/>
      <c r="D10" s="59" t="s">
        <v>9</v>
      </c>
      <c r="E10" s="42">
        <v>44290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35">
      <c r="A11" s="17">
        <v>1</v>
      </c>
      <c r="B11" s="87" t="str">
        <f>[1]Master!AQ90</f>
        <v>Malak  Alharbi</v>
      </c>
      <c r="C11" s="1" t="str">
        <f>[1]Master!AQ84</f>
        <v>Jessica Huang</v>
      </c>
      <c r="D11" s="51" t="s">
        <v>15</v>
      </c>
      <c r="E11" s="12">
        <v>44291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35">
      <c r="A12" s="31">
        <v>2</v>
      </c>
      <c r="B12" s="10" t="str">
        <f>[1]Master!AQ91</f>
        <v>Michael Bourne</v>
      </c>
      <c r="C12" s="82" t="str">
        <f>[1]Master!AQ85</f>
        <v>Charles deBoisblanc</v>
      </c>
      <c r="D12" s="51" t="s">
        <v>14</v>
      </c>
      <c r="E12" s="12">
        <v>44292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35">
      <c r="A13" s="15">
        <v>3</v>
      </c>
      <c r="B13" s="1" t="str">
        <f>[1]Master!AQ92</f>
        <v>Seba Ramhmdani</v>
      </c>
      <c r="C13" s="10" t="str">
        <f>[1]Master!AQ86</f>
        <v>Elsa Alaswad</v>
      </c>
      <c r="D13" s="51" t="s">
        <v>13</v>
      </c>
      <c r="E13" s="12">
        <v>44293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1" t="str">
        <f>[1]Master!AQ93</f>
        <v>Martin Maldonado-Puebla</v>
      </c>
      <c r="C14" s="6" t="str">
        <f>[1]Master!AQ87</f>
        <v>Andrew Boylan</v>
      </c>
      <c r="D14" s="51" t="s">
        <v>12</v>
      </c>
      <c r="E14" s="12">
        <v>44294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44295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1">
        <v>44296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2" t="s">
        <v>50</v>
      </c>
      <c r="C17" s="135"/>
      <c r="D17" s="59" t="s">
        <v>9</v>
      </c>
      <c r="E17" s="12">
        <v>44297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x14ac:dyDescent="0.35">
      <c r="A18" s="30">
        <v>1</v>
      </c>
      <c r="B18" s="20" t="str">
        <f>[1]Master!AR90</f>
        <v>Malak  Alharbi</v>
      </c>
      <c r="C18" s="1" t="str">
        <f>[1]Master!AR84</f>
        <v>Jessica Huang</v>
      </c>
      <c r="D18" s="51" t="s">
        <v>15</v>
      </c>
      <c r="E18" s="12">
        <v>44298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x14ac:dyDescent="0.35">
      <c r="A19" s="15">
        <v>2</v>
      </c>
      <c r="B19" s="1" t="str">
        <f>[1]Master!AR91</f>
        <v>Michael Bourne</v>
      </c>
      <c r="C19" s="10" t="str">
        <f>[1]Master!AR85</f>
        <v>Charles deBoisblanc</v>
      </c>
      <c r="D19" s="51" t="s">
        <v>14</v>
      </c>
      <c r="E19" s="12">
        <v>44299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x14ac:dyDescent="0.35">
      <c r="A20" s="15">
        <v>3</v>
      </c>
      <c r="B20" s="85" t="str">
        <f>[1]Master!AR92</f>
        <v>Matt Rosenthal</v>
      </c>
      <c r="C20" s="10" t="str">
        <f>[1]Master!AR86</f>
        <v>Elsa Alaswad</v>
      </c>
      <c r="D20" s="51" t="s">
        <v>13</v>
      </c>
      <c r="E20" s="12">
        <v>44300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86" t="str">
        <f>[1]Master!AR93</f>
        <v>Christopher Walker</v>
      </c>
      <c r="C21" s="82" t="str">
        <f>[1]Master!AR87</f>
        <v>Ankit Patel</v>
      </c>
      <c r="D21" s="51" t="s">
        <v>12</v>
      </c>
      <c r="E21" s="12">
        <v>44301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44302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1">
        <v>44303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51</v>
      </c>
      <c r="C24" s="135"/>
      <c r="D24" s="59" t="s">
        <v>9</v>
      </c>
      <c r="E24" s="12">
        <v>44304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x14ac:dyDescent="0.35">
      <c r="A25" s="17">
        <v>1</v>
      </c>
      <c r="B25" s="82" t="str">
        <f>[1]Master!AS90</f>
        <v>Sowmya Swamy</v>
      </c>
      <c r="C25" s="20" t="str">
        <f>[1]Master!AS84</f>
        <v>Jessica Huang</v>
      </c>
      <c r="D25" s="51" t="s">
        <v>15</v>
      </c>
      <c r="E25" s="12">
        <v>44305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x14ac:dyDescent="0.35">
      <c r="A26" s="15">
        <v>2</v>
      </c>
      <c r="B26" s="82" t="str">
        <f>[1]Master!AS91</f>
        <v>Ian Miller</v>
      </c>
      <c r="C26" s="10" t="str">
        <f>[1]Master!AS85</f>
        <v>Charles deBoisblanc</v>
      </c>
      <c r="D26" s="51" t="s">
        <v>14</v>
      </c>
      <c r="E26" s="12">
        <v>44306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x14ac:dyDescent="0.35">
      <c r="A27" s="15">
        <v>3</v>
      </c>
      <c r="B27" s="82" t="str">
        <f>[1]Master!AS92</f>
        <v>Seba Ramhmdani</v>
      </c>
      <c r="C27" s="86" t="str">
        <f>[1]Master!AS86</f>
        <v>Isabel Coronel</v>
      </c>
      <c r="D27" s="51" t="s">
        <v>13</v>
      </c>
      <c r="E27" s="12">
        <v>44307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1" t="str">
        <f>[1]Master!AS93</f>
        <v>Christopher Walker</v>
      </c>
      <c r="C28" s="6" t="str">
        <f>[1]Master!AS87</f>
        <v>Ankit Patel</v>
      </c>
      <c r="D28" s="51" t="s">
        <v>12</v>
      </c>
      <c r="E28" s="12">
        <v>44308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44309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44310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80" t="s">
        <v>33</v>
      </c>
      <c r="G31" s="80" t="s">
        <v>34</v>
      </c>
      <c r="H31" s="80" t="s">
        <v>7</v>
      </c>
      <c r="I31" s="80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80" t="s">
        <v>33</v>
      </c>
      <c r="G32" s="3" t="s">
        <v>5</v>
      </c>
      <c r="H32" s="80" t="s">
        <v>7</v>
      </c>
      <c r="I32" s="80" t="s">
        <v>3</v>
      </c>
    </row>
    <row r="33" spans="1:9" x14ac:dyDescent="0.35">
      <c r="E33" t="s">
        <v>6</v>
      </c>
      <c r="F33" s="80" t="s">
        <v>35</v>
      </c>
      <c r="G33" s="3" t="s">
        <v>5</v>
      </c>
      <c r="H33" s="80" t="s">
        <v>4</v>
      </c>
      <c r="I33" s="80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2243-16AB-41B3-B686-696428DD70B0}">
  <dimension ref="A1:K39"/>
  <sheetViews>
    <sheetView workbookViewId="0">
      <selection activeCell="N15" sqref="N15"/>
    </sheetView>
  </sheetViews>
  <sheetFormatPr defaultRowHeight="14.5" x14ac:dyDescent="0.35"/>
  <cols>
    <col min="1" max="1" width="10.453125" customWidth="1"/>
    <col min="2" max="2" width="40.81640625" customWidth="1"/>
    <col min="3" max="3" width="47.81640625" customWidth="1"/>
  </cols>
  <sheetData>
    <row r="1" spans="1:11" ht="15" thickBot="1" x14ac:dyDescent="0.4">
      <c r="A1" s="26"/>
      <c r="B1" s="136" t="s">
        <v>52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77" t="s">
        <v>29</v>
      </c>
    </row>
    <row r="2" spans="1:11" ht="15" thickBot="1" x14ac:dyDescent="0.4">
      <c r="A2" s="25" t="s">
        <v>23</v>
      </c>
      <c r="B2" s="79" t="s">
        <v>22</v>
      </c>
      <c r="C2" s="78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53</v>
      </c>
      <c r="C3" s="141"/>
      <c r="D3" s="13" t="s">
        <v>9</v>
      </c>
      <c r="E3" s="12">
        <v>44311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35">
      <c r="A4" s="30">
        <v>1</v>
      </c>
      <c r="B4" s="20" t="str">
        <f>[1]Master!AT90</f>
        <v>Sowmya Swamy</v>
      </c>
      <c r="C4" s="82" t="str">
        <f>[1]Master!AT84</f>
        <v>Preet Sohal</v>
      </c>
      <c r="D4" s="13" t="s">
        <v>15</v>
      </c>
      <c r="E4" s="12">
        <v>44312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35">
      <c r="A5" s="15">
        <v>2</v>
      </c>
      <c r="B5" s="1" t="str">
        <f>[1]Master!AT91</f>
        <v>Ian Miller</v>
      </c>
      <c r="C5" s="10" t="str">
        <f>[1]Master!AT85</f>
        <v>Charles deBoisblanc</v>
      </c>
      <c r="D5" s="51" t="s">
        <v>14</v>
      </c>
      <c r="E5" s="12">
        <v>44313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35">
      <c r="A6" s="31">
        <v>3</v>
      </c>
      <c r="B6" s="86" t="str">
        <f>[1]Master!AT92</f>
        <v>Leo Atencio</v>
      </c>
      <c r="C6" s="10" t="str">
        <f>[1]Master!AT86</f>
        <v>Isabel Coronel</v>
      </c>
      <c r="D6" s="51" t="s">
        <v>13</v>
      </c>
      <c r="E6" s="12">
        <v>44314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88" t="str">
        <f>[1]Master!AT93</f>
        <v>Dan Ludi</v>
      </c>
      <c r="C7" s="10" t="str">
        <f>[1]Master!AT87</f>
        <v>Ankit Patel</v>
      </c>
      <c r="D7" s="51" t="s">
        <v>12</v>
      </c>
      <c r="E7" s="12">
        <v>44315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44316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1">
        <v>44317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54</v>
      </c>
      <c r="C10" s="135"/>
      <c r="D10" s="59" t="s">
        <v>9</v>
      </c>
      <c r="E10" s="12">
        <v>44318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35">
      <c r="A11" s="17">
        <v>1</v>
      </c>
      <c r="B11" s="82" t="str">
        <f>[1]Master!AU90</f>
        <v>Julie Zemskova</v>
      </c>
      <c r="C11" s="20" t="str">
        <f>[1]Master!AU84</f>
        <v>Preet Sohal</v>
      </c>
      <c r="D11" s="51" t="s">
        <v>15</v>
      </c>
      <c r="E11" s="12">
        <v>44319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35">
      <c r="A12" s="31">
        <v>2</v>
      </c>
      <c r="B12" s="86" t="str">
        <f>[1]Master!AU91</f>
        <v>Ezra Lee</v>
      </c>
      <c r="C12" s="86" t="str">
        <f>[1]Master!AU85</f>
        <v>Alicia (Martin) Zellmer</v>
      </c>
      <c r="D12" s="51" t="s">
        <v>14</v>
      </c>
      <c r="E12" s="12">
        <v>44320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35">
      <c r="A13" s="15">
        <v>3</v>
      </c>
      <c r="B13" s="1" t="str">
        <f>[1]Master!AU92</f>
        <v>Leo Atencio</v>
      </c>
      <c r="C13" s="10" t="str">
        <f>[1]Master!AU86</f>
        <v>Isabel Coronel</v>
      </c>
      <c r="D13" s="51" t="s">
        <v>13</v>
      </c>
      <c r="E13" s="12">
        <v>44321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1" t="str">
        <f>[1]Master!AU93</f>
        <v>Dan Ludi</v>
      </c>
      <c r="C14" s="10" t="str">
        <f>[1]Master!AU87</f>
        <v>Ankit Patel</v>
      </c>
      <c r="D14" s="51" t="s">
        <v>12</v>
      </c>
      <c r="E14" s="12">
        <v>44322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44323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44324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2" t="s">
        <v>55</v>
      </c>
      <c r="C17" s="135"/>
      <c r="D17" s="59" t="s">
        <v>9</v>
      </c>
      <c r="E17" s="42">
        <v>44325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x14ac:dyDescent="0.35">
      <c r="A18" s="30">
        <v>1</v>
      </c>
      <c r="B18" s="20" t="str">
        <f>[1]Master!AV90</f>
        <v>Julie Zemskova</v>
      </c>
      <c r="C18" s="20" t="str">
        <f>[1]Master!AV84</f>
        <v>Preet Sohal</v>
      </c>
      <c r="D18" s="51" t="s">
        <v>15</v>
      </c>
      <c r="E18" s="12">
        <v>44326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x14ac:dyDescent="0.35">
      <c r="A19" s="15">
        <v>2</v>
      </c>
      <c r="B19" s="1" t="str">
        <f>[1]Master!AV91</f>
        <v>Ezra Lee</v>
      </c>
      <c r="C19" s="10" t="str">
        <f>[1]Master!AV85</f>
        <v>Alicia (Martin) Zellmer</v>
      </c>
      <c r="D19" s="51" t="s">
        <v>14</v>
      </c>
      <c r="E19" s="12">
        <v>44327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x14ac:dyDescent="0.35">
      <c r="A20" s="15">
        <v>3</v>
      </c>
      <c r="B20" s="86" t="str">
        <f>[1]Master!AV92</f>
        <v>John Gracely</v>
      </c>
      <c r="C20" s="1" t="str">
        <f>[1]Master!AV86</f>
        <v>Isabel Coronel</v>
      </c>
      <c r="D20" s="51" t="s">
        <v>13</v>
      </c>
      <c r="E20" s="12">
        <v>44328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6" t="str">
        <f>[1]Master!AV93</f>
        <v>Dan Ludi</v>
      </c>
      <c r="C21" s="82" t="str">
        <f>[1]Master!AV87</f>
        <v>Brady Messmer</v>
      </c>
      <c r="D21" s="51" t="s">
        <v>12</v>
      </c>
      <c r="E21" s="12">
        <v>44329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44330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1">
        <v>44331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56</v>
      </c>
      <c r="C24" s="135"/>
      <c r="D24" s="59" t="s">
        <v>9</v>
      </c>
      <c r="E24" s="12">
        <v>44332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x14ac:dyDescent="0.35">
      <c r="A25" s="17">
        <v>1</v>
      </c>
      <c r="B25" s="87" t="str">
        <f>[1]Master!AW90</f>
        <v>Eison De Guzman</v>
      </c>
      <c r="C25" s="1" t="str">
        <f>[1]Master!AW84</f>
        <v>Preet Sohal</v>
      </c>
      <c r="D25" s="51" t="s">
        <v>15</v>
      </c>
      <c r="E25" s="12">
        <v>44333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x14ac:dyDescent="0.35">
      <c r="A26" s="15">
        <v>2</v>
      </c>
      <c r="B26" s="10" t="str">
        <f>[1]Master!AW91</f>
        <v>Ezra Lee</v>
      </c>
      <c r="C26" s="82" t="str">
        <f>[1]Master!AW85</f>
        <v>Akshar Kalola</v>
      </c>
      <c r="D26" s="51" t="s">
        <v>14</v>
      </c>
      <c r="E26" s="12">
        <v>44334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x14ac:dyDescent="0.35">
      <c r="A27" s="15">
        <v>3</v>
      </c>
      <c r="B27" s="10" t="str">
        <f>[1]Master!AW92</f>
        <v>John Gracely</v>
      </c>
      <c r="C27" s="82" t="str">
        <f>[1]Master!AW86</f>
        <v>Reema Kola</v>
      </c>
      <c r="D27" s="51" t="s">
        <v>13</v>
      </c>
      <c r="E27" s="12">
        <v>44335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6" t="str">
        <f>[1]Master!AW93</f>
        <v>Dan Ludi</v>
      </c>
      <c r="C28" s="1" t="str">
        <f>[1]Master!AW87</f>
        <v>Brady Messmer</v>
      </c>
      <c r="D28" s="51" t="s">
        <v>12</v>
      </c>
      <c r="E28" s="12">
        <v>44336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44337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44338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80" t="s">
        <v>33</v>
      </c>
      <c r="G31" s="80" t="s">
        <v>34</v>
      </c>
      <c r="H31" s="80" t="s">
        <v>7</v>
      </c>
      <c r="I31" s="80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80" t="s">
        <v>33</v>
      </c>
      <c r="G32" s="3" t="s">
        <v>5</v>
      </c>
      <c r="H32" s="80" t="s">
        <v>7</v>
      </c>
      <c r="I32" s="80" t="s">
        <v>3</v>
      </c>
    </row>
    <row r="33" spans="1:9" x14ac:dyDescent="0.35">
      <c r="E33" t="s">
        <v>6</v>
      </c>
      <c r="F33" s="80" t="s">
        <v>35</v>
      </c>
      <c r="G33" s="3" t="s">
        <v>5</v>
      </c>
      <c r="H33" s="80" t="s">
        <v>4</v>
      </c>
      <c r="I33" s="80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74E00-86B0-476A-92F4-EE473DF9AFD3}">
  <dimension ref="A1:K39"/>
  <sheetViews>
    <sheetView workbookViewId="0">
      <selection activeCell="M16" sqref="M16"/>
    </sheetView>
  </sheetViews>
  <sheetFormatPr defaultRowHeight="14.5" x14ac:dyDescent="0.35"/>
  <cols>
    <col min="1" max="1" width="10.453125" customWidth="1"/>
    <col min="2" max="2" width="40.81640625" customWidth="1"/>
    <col min="3" max="3" width="47.81640625" customWidth="1"/>
  </cols>
  <sheetData>
    <row r="1" spans="1:11" ht="15" thickBot="1" x14ac:dyDescent="0.4">
      <c r="A1" s="26"/>
      <c r="B1" s="136" t="s">
        <v>57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77" t="s">
        <v>29</v>
      </c>
    </row>
    <row r="2" spans="1:11" ht="15" thickBot="1" x14ac:dyDescent="0.4">
      <c r="A2" s="25" t="s">
        <v>23</v>
      </c>
      <c r="B2" s="79" t="s">
        <v>22</v>
      </c>
      <c r="C2" s="78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58</v>
      </c>
      <c r="C3" s="141"/>
      <c r="D3" s="13" t="s">
        <v>9</v>
      </c>
      <c r="E3" s="12">
        <v>44339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35">
      <c r="A4" s="30">
        <v>1</v>
      </c>
      <c r="B4" s="20" t="str">
        <f>[1]Master!AX90</f>
        <v>Eison De Guzman</v>
      </c>
      <c r="C4" s="87" t="str">
        <f>[1]Master!AX84</f>
        <v>Purven Parikh</v>
      </c>
      <c r="D4" s="13" t="s">
        <v>15</v>
      </c>
      <c r="E4" s="12">
        <v>44340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35">
      <c r="A5" s="15">
        <v>2</v>
      </c>
      <c r="B5" s="1" t="str">
        <f>[1]Master!AX91</f>
        <v>Ezra Lee</v>
      </c>
      <c r="C5" s="10" t="str">
        <f>[1]Master!AX85</f>
        <v>Akshar Kalola</v>
      </c>
      <c r="D5" s="51" t="s">
        <v>14</v>
      </c>
      <c r="E5" s="12">
        <v>44341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35">
      <c r="A6" s="31">
        <v>3</v>
      </c>
      <c r="B6" s="10" t="str">
        <f>[1]Master!AX92</f>
        <v>John Gracely</v>
      </c>
      <c r="C6" s="10" t="str">
        <f>[1]Master!AX86</f>
        <v>Reema Kola</v>
      </c>
      <c r="D6" s="51" t="s">
        <v>13</v>
      </c>
      <c r="E6" s="12">
        <v>44342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88" t="str">
        <f>[1]Master!AX93</f>
        <v>Mustafa Hammudi</v>
      </c>
      <c r="C7" s="6" t="str">
        <f>[1]Master!AX87</f>
        <v>Brady Messmer</v>
      </c>
      <c r="D7" s="51" t="s">
        <v>12</v>
      </c>
      <c r="E7" s="12">
        <v>44343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44344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44345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59</v>
      </c>
      <c r="C10" s="135"/>
      <c r="D10" s="59" t="s">
        <v>9</v>
      </c>
      <c r="E10" s="42">
        <v>44346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35">
      <c r="A11" s="17">
        <v>1</v>
      </c>
      <c r="B11" s="87" t="str">
        <f>[1]Master!AY90</f>
        <v>Warren Acker</v>
      </c>
      <c r="C11" s="1" t="str">
        <f>[1]Master!AY84</f>
        <v>Purven Parikh</v>
      </c>
      <c r="D11" s="51" t="s">
        <v>15</v>
      </c>
      <c r="E11" s="12">
        <v>44347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35">
      <c r="A12" s="31">
        <v>2</v>
      </c>
      <c r="B12" s="85" t="str">
        <f>[1]Master!AY91</f>
        <v>Sowmya Swamy</v>
      </c>
      <c r="C12" s="10" t="str">
        <f>[1]Master!AY85</f>
        <v>Akshar Kalola</v>
      </c>
      <c r="D12" s="51" t="s">
        <v>14</v>
      </c>
      <c r="E12" s="12">
        <v>44348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35">
      <c r="A13" s="15">
        <v>3</v>
      </c>
      <c r="B13" s="86" t="str">
        <f>[1]Master!AY92</f>
        <v>Leo Atencio</v>
      </c>
      <c r="C13" s="82" t="str">
        <f>[1]Master!AY86</f>
        <v>Preet Sohal</v>
      </c>
      <c r="D13" s="51" t="s">
        <v>13</v>
      </c>
      <c r="E13" s="12">
        <v>44349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1" t="str">
        <f>[1]Master!AY93</f>
        <v>Mustafa Hammudi</v>
      </c>
      <c r="C14" s="6" t="str">
        <f>[1]Master!AY87</f>
        <v>Brady Messmer</v>
      </c>
      <c r="D14" s="51" t="s">
        <v>12</v>
      </c>
      <c r="E14" s="12">
        <v>44350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44351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1">
        <v>44352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2" t="s">
        <v>60</v>
      </c>
      <c r="C17" s="135"/>
      <c r="D17" s="59" t="s">
        <v>9</v>
      </c>
      <c r="E17" s="12">
        <v>44353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x14ac:dyDescent="0.35">
      <c r="A18" s="30">
        <v>1</v>
      </c>
      <c r="B18" s="87" t="str">
        <f>[1]Master!AZ90</f>
        <v>Minnu Suresh</v>
      </c>
      <c r="C18" s="14" t="str">
        <f>[1]Master!AZ84</f>
        <v>Purven Parikh</v>
      </c>
      <c r="D18" s="51" t="s">
        <v>15</v>
      </c>
      <c r="E18" s="12">
        <v>44354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x14ac:dyDescent="0.35">
      <c r="A19" s="15">
        <v>2</v>
      </c>
      <c r="B19" s="1" t="str">
        <f>[1]Master!AZ91</f>
        <v>Sowmya Swamy</v>
      </c>
      <c r="C19" s="10" t="str">
        <f>[1]Master!AZ85</f>
        <v>Akshar Kalola</v>
      </c>
      <c r="D19" s="51" t="s">
        <v>14</v>
      </c>
      <c r="E19" s="12">
        <v>44355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x14ac:dyDescent="0.35">
      <c r="A20" s="15">
        <v>3</v>
      </c>
      <c r="B20" s="1" t="str">
        <f>[1]Master!AZ92</f>
        <v>Leo Atencio</v>
      </c>
      <c r="C20" s="10" t="str">
        <f>[1]Master!AZ86</f>
        <v>Preet Sohal</v>
      </c>
      <c r="D20" s="51" t="s">
        <v>13</v>
      </c>
      <c r="E20" s="12">
        <v>44356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82" t="str">
        <f>[1]Master!AZ93</f>
        <v>Michael Bourne</v>
      </c>
      <c r="C21" s="88" t="str">
        <f>[1]Master!AZ87</f>
        <v>Heeyah Song</v>
      </c>
      <c r="D21" s="51" t="s">
        <v>12</v>
      </c>
      <c r="E21" s="12">
        <v>44357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44358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1">
        <v>44359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61</v>
      </c>
      <c r="C24" s="135"/>
      <c r="D24" s="59" t="s">
        <v>9</v>
      </c>
      <c r="E24" s="12">
        <v>44360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x14ac:dyDescent="0.35">
      <c r="A25" s="17">
        <v>1</v>
      </c>
      <c r="B25" s="1" t="str">
        <f>[1]Master!BA90</f>
        <v>Minnu Suresh</v>
      </c>
      <c r="C25" s="20" t="str">
        <f>[1]Master!BA84</f>
        <v>Purven Parikh</v>
      </c>
      <c r="D25" s="51" t="s">
        <v>15</v>
      </c>
      <c r="E25" s="12">
        <v>44361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x14ac:dyDescent="0.35">
      <c r="A26" s="15">
        <v>2</v>
      </c>
      <c r="B26" s="86" t="str">
        <f>[1]Master!BA91</f>
        <v>Jennifer Beckerman</v>
      </c>
      <c r="C26" s="86" t="str">
        <f>[1]Master!BA85</f>
        <v>George Boghdadi</v>
      </c>
      <c r="D26" s="51" t="s">
        <v>14</v>
      </c>
      <c r="E26" s="12">
        <v>44362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x14ac:dyDescent="0.35">
      <c r="A27" s="15">
        <v>3</v>
      </c>
      <c r="B27" s="82" t="str">
        <f>[1]Master!BA92</f>
        <v>Tatiana Rugeles</v>
      </c>
      <c r="C27" s="10" t="str">
        <f>[1]Master!BA86</f>
        <v xml:space="preserve">Brady Messmer </v>
      </c>
      <c r="D27" s="51" t="s">
        <v>13</v>
      </c>
      <c r="E27" s="12">
        <v>44363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1" t="str">
        <f>[1]Master!BA93</f>
        <v>Michael Bourne</v>
      </c>
      <c r="C28" s="6" t="str">
        <f>[1]Master!BA87</f>
        <v>Heeyah Song</v>
      </c>
      <c r="D28" s="51" t="s">
        <v>12</v>
      </c>
      <c r="E28" s="12">
        <v>44364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44365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44366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80" t="s">
        <v>33</v>
      </c>
      <c r="G31" s="80" t="s">
        <v>34</v>
      </c>
      <c r="H31" s="80" t="s">
        <v>7</v>
      </c>
      <c r="I31" s="80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80" t="s">
        <v>33</v>
      </c>
      <c r="G32" s="3" t="s">
        <v>5</v>
      </c>
      <c r="H32" s="80" t="s">
        <v>7</v>
      </c>
      <c r="I32" s="80" t="s">
        <v>3</v>
      </c>
    </row>
    <row r="33" spans="1:9" x14ac:dyDescent="0.35">
      <c r="E33" t="s">
        <v>6</v>
      </c>
      <c r="F33" s="80" t="s">
        <v>35</v>
      </c>
      <c r="G33" s="3" t="s">
        <v>5</v>
      </c>
      <c r="H33" s="80" t="s">
        <v>4</v>
      </c>
      <c r="I33" s="80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88398-3BE3-4AA4-8190-DC2A1FB8735D}">
  <dimension ref="A1:M39"/>
  <sheetViews>
    <sheetView topLeftCell="A4" workbookViewId="0">
      <selection sqref="A1:K39"/>
    </sheetView>
  </sheetViews>
  <sheetFormatPr defaultRowHeight="14.5" x14ac:dyDescent="0.35"/>
  <cols>
    <col min="1" max="1" width="10.453125" customWidth="1"/>
    <col min="2" max="2" width="68.1796875" bestFit="1" customWidth="1"/>
    <col min="3" max="3" width="58.81640625" customWidth="1"/>
  </cols>
  <sheetData>
    <row r="1" spans="1:11" ht="15" thickBot="1" x14ac:dyDescent="0.4">
      <c r="A1" s="26"/>
      <c r="B1" s="136" t="s">
        <v>62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90" t="s">
        <v>29</v>
      </c>
    </row>
    <row r="2" spans="1:11" ht="15" thickBot="1" x14ac:dyDescent="0.4">
      <c r="A2" s="25" t="s">
        <v>23</v>
      </c>
      <c r="B2" s="92" t="s">
        <v>22</v>
      </c>
      <c r="C2" s="93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63</v>
      </c>
      <c r="C3" s="141"/>
      <c r="D3" s="13" t="s">
        <v>9</v>
      </c>
      <c r="E3" s="12">
        <v>44732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35">
      <c r="A4" s="30">
        <v>1</v>
      </c>
      <c r="B4" s="20" t="str">
        <f>[1]Master!BB90</f>
        <v>Minnu Suresh (6/20-6/22)/Charles deBoisBlanc (6/20-6/26/)</v>
      </c>
      <c r="C4" s="87" t="str">
        <f>[1]Master!BB84</f>
        <v>Charles deBoisBlanc (6/20-6/22)/Brenden Cabana (6/23-7/10)</v>
      </c>
      <c r="D4" s="13" t="s">
        <v>15</v>
      </c>
      <c r="E4" s="12">
        <v>44733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35">
      <c r="A5" s="15">
        <v>2</v>
      </c>
      <c r="B5" s="86" t="str">
        <f>[1]Master!BB91</f>
        <v>Sowmya Swamy (6/20-6/22)/Kevin Chung (6/23-7/17)</v>
      </c>
      <c r="C5" s="86" t="str">
        <f>[1]Master!BB85</f>
        <v>Kevin Chung (6/20-6/22)/Reid Schalet (6/23-7/17)</v>
      </c>
      <c r="D5" s="51" t="s">
        <v>14</v>
      </c>
      <c r="E5" s="12">
        <v>44734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35">
      <c r="A6" s="31">
        <v>3</v>
      </c>
      <c r="B6" s="10" t="str">
        <f>[1]Master!BB92</f>
        <v>Tatiana Rugeles (6/20-6/22)/Brady Messmer (6/23-7/10)</v>
      </c>
      <c r="C6" s="86" t="str">
        <f>[1]Master!BB86</f>
        <v>Brady Messmer (6/20-6/22)/Ahmed Siddiqui (6/23-7/3)</v>
      </c>
      <c r="D6" s="51" t="s">
        <v>13</v>
      </c>
      <c r="E6" s="12">
        <v>44735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88" t="str">
        <f>[1]Master!BB93</f>
        <v>Adam Horowitz (6/20-6/26)</v>
      </c>
      <c r="C7" s="88" t="str">
        <f>[1]Master!BB87</f>
        <v>Heeyah Song (6/20-6/22)/Jeana Tiskiewicz (6/23-6/26)</v>
      </c>
      <c r="D7" s="51" t="s">
        <v>12</v>
      </c>
      <c r="E7" s="12">
        <v>44736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44737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1">
        <v>44738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64</v>
      </c>
      <c r="C10" s="135"/>
      <c r="D10" s="59" t="s">
        <v>9</v>
      </c>
      <c r="E10" s="12">
        <v>44739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35">
      <c r="A11" s="17">
        <v>1</v>
      </c>
      <c r="B11" s="99" t="str">
        <f>[1]Master!BC90</f>
        <v>Nony Ekwempu (6/27-7/3)</v>
      </c>
      <c r="C11" s="1" t="str">
        <f>[1]Master!BC84</f>
        <v>Brenden Cabana</v>
      </c>
      <c r="D11" s="51" t="s">
        <v>15</v>
      </c>
      <c r="E11" s="12">
        <v>44740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35">
      <c r="A12" s="31">
        <v>2</v>
      </c>
      <c r="B12" s="10" t="str">
        <f>[1]Master!BC91</f>
        <v>Kevin Chung (6/23-7/17)</v>
      </c>
      <c r="C12" s="1" t="str">
        <f>[1]Master!BC85</f>
        <v>Reid Schalet</v>
      </c>
      <c r="D12" s="51" t="s">
        <v>14</v>
      </c>
      <c r="E12" s="12">
        <v>44741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35">
      <c r="A13" s="15">
        <v>3</v>
      </c>
      <c r="B13" s="10" t="str">
        <f>[1]Master!BC92</f>
        <v>Brady Messmer (6/20-7/10)</v>
      </c>
      <c r="C13" s="1" t="str">
        <f>[1]Master!BC86</f>
        <v>Ahmed Siddiqui</v>
      </c>
      <c r="D13" s="51" t="s">
        <v>13</v>
      </c>
      <c r="E13" s="12">
        <v>44742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88" t="str">
        <f>[1]Master!BC93</f>
        <v>Adam Rabe(6/27-7/24)</v>
      </c>
      <c r="C14" s="82" t="str">
        <f>[1]Master!BC87</f>
        <v>Senayt Alemu (6/27-7/24)</v>
      </c>
      <c r="D14" s="51" t="s">
        <v>12</v>
      </c>
      <c r="E14" s="12">
        <v>44743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44744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1">
        <v>44745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3" ht="15" thickBot="1" x14ac:dyDescent="0.4">
      <c r="A17" s="15"/>
      <c r="B17" s="142" t="s">
        <v>65</v>
      </c>
      <c r="C17" s="135"/>
      <c r="D17" s="59" t="s">
        <v>9</v>
      </c>
      <c r="E17" s="12">
        <v>44746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3" x14ac:dyDescent="0.35">
      <c r="A18" s="30">
        <v>1</v>
      </c>
      <c r="B18" s="87" t="str">
        <f>[1]Master!BD90</f>
        <v>Kyle Roche (7/4 -7/17)</v>
      </c>
      <c r="C18" s="14" t="str">
        <f>[1]Master!BD84</f>
        <v>Brenden Cabana</v>
      </c>
      <c r="D18" s="51" t="s">
        <v>15</v>
      </c>
      <c r="E18" s="12">
        <v>44747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3" x14ac:dyDescent="0.35">
      <c r="A19" s="15">
        <v>2</v>
      </c>
      <c r="B19" s="10" t="str">
        <f>[1]Master!BD91</f>
        <v>Kevin Chung</v>
      </c>
      <c r="C19" s="10" t="str">
        <f>[1]Master!BD85</f>
        <v>Reid Schalet</v>
      </c>
      <c r="D19" s="51" t="s">
        <v>14</v>
      </c>
      <c r="E19" s="12">
        <v>44748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3" x14ac:dyDescent="0.35">
      <c r="A20" s="15">
        <v>3</v>
      </c>
      <c r="B20" s="10" t="str">
        <f>[1]Master!BD92</f>
        <v>Brady Messmer</v>
      </c>
      <c r="C20" s="86" t="str">
        <f>[1]Master!BD86</f>
        <v>Margot Valme (07/04-07/31)</v>
      </c>
      <c r="D20" s="51" t="s">
        <v>13</v>
      </c>
      <c r="E20" s="12">
        <v>44749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3" ht="15" thickBot="1" x14ac:dyDescent="0.4">
      <c r="A21" s="15">
        <v>4</v>
      </c>
      <c r="B21" s="6" t="str">
        <f>[1]Master!BD93</f>
        <v>Adam Rabe</v>
      </c>
      <c r="C21" s="18" t="str">
        <f>[1]Master!BD87</f>
        <v>Senayt Alemu</v>
      </c>
      <c r="D21" s="51" t="s">
        <v>12</v>
      </c>
      <c r="E21" s="12">
        <v>44750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  <c r="M21" s="29"/>
    </row>
    <row r="22" spans="1:13" x14ac:dyDescent="0.35">
      <c r="A22" s="10"/>
      <c r="B22" s="83"/>
      <c r="C22" s="84" t="s">
        <v>32</v>
      </c>
      <c r="D22" s="51" t="s">
        <v>11</v>
      </c>
      <c r="E22" s="12">
        <v>44751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3" ht="15" thickBot="1" x14ac:dyDescent="0.4">
      <c r="A23" s="10"/>
      <c r="B23" s="46"/>
      <c r="C23" s="41"/>
      <c r="D23" s="52" t="s">
        <v>10</v>
      </c>
      <c r="E23" s="11">
        <v>44752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3" ht="15" thickBot="1" x14ac:dyDescent="0.4">
      <c r="A24" s="15"/>
      <c r="B24" s="135" t="s">
        <v>66</v>
      </c>
      <c r="C24" s="135"/>
      <c r="D24" s="59" t="s">
        <v>9</v>
      </c>
      <c r="E24" s="12">
        <v>44753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3" x14ac:dyDescent="0.35">
      <c r="A25" s="17">
        <v>1</v>
      </c>
      <c r="B25" s="20" t="str">
        <f>[1]Master!BE90</f>
        <v>Kyle Roche</v>
      </c>
      <c r="C25" s="87" t="str">
        <f>[1]Master!BE84</f>
        <v>Juanita Gyamera (7/11 - 8/7)</v>
      </c>
      <c r="D25" s="51" t="s">
        <v>15</v>
      </c>
      <c r="E25" s="12">
        <v>44754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3" x14ac:dyDescent="0.35">
      <c r="A26" s="15">
        <v>2</v>
      </c>
      <c r="B26" s="10" t="str">
        <f>[1]Master!BE91</f>
        <v>Kevin Chung</v>
      </c>
      <c r="C26" s="10" t="s">
        <v>68</v>
      </c>
      <c r="D26" s="51" t="s">
        <v>14</v>
      </c>
      <c r="E26" s="12">
        <v>44755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3" x14ac:dyDescent="0.35">
      <c r="A27" s="15">
        <v>3</v>
      </c>
      <c r="B27" s="86" t="str">
        <f>[1]Master!BE92</f>
        <v>Ryan Salemme (7/11-8/7)</v>
      </c>
      <c r="C27" s="10" t="str">
        <f>[1]Master!BE86</f>
        <v>Margot Valme</v>
      </c>
      <c r="D27" s="51" t="s">
        <v>13</v>
      </c>
      <c r="E27" s="12">
        <v>44756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3" ht="15" thickBot="1" x14ac:dyDescent="0.4">
      <c r="A28" s="15">
        <v>4</v>
      </c>
      <c r="B28" s="6" t="str">
        <f>[1]Master!BE93</f>
        <v>Adam Rabe</v>
      </c>
      <c r="C28" s="10" t="s">
        <v>67</v>
      </c>
      <c r="D28" s="51" t="s">
        <v>12</v>
      </c>
      <c r="E28" s="12">
        <v>44757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3" x14ac:dyDescent="0.35">
      <c r="A29" s="10"/>
      <c r="B29" s="83"/>
      <c r="C29" s="84" t="s">
        <v>32</v>
      </c>
      <c r="D29" s="51" t="s">
        <v>11</v>
      </c>
      <c r="E29" s="12">
        <v>44758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3" ht="15" thickBot="1" x14ac:dyDescent="0.4">
      <c r="A30" s="10"/>
      <c r="B30" s="46"/>
      <c r="C30" s="41"/>
      <c r="D30" s="52" t="s">
        <v>10</v>
      </c>
      <c r="E30" s="12">
        <v>44759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3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91" t="s">
        <v>33</v>
      </c>
      <c r="G31" s="91" t="s">
        <v>34</v>
      </c>
      <c r="H31" s="91" t="s">
        <v>7</v>
      </c>
      <c r="I31" s="91" t="s">
        <v>3</v>
      </c>
    </row>
    <row r="32" spans="1:13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91" t="s">
        <v>33</v>
      </c>
      <c r="G32" s="3" t="s">
        <v>5</v>
      </c>
      <c r="H32" s="91" t="s">
        <v>7</v>
      </c>
      <c r="I32" s="91" t="s">
        <v>3</v>
      </c>
    </row>
    <row r="33" spans="1:9" x14ac:dyDescent="0.35">
      <c r="E33" t="s">
        <v>6</v>
      </c>
      <c r="F33" s="91" t="s">
        <v>35</v>
      </c>
      <c r="G33" s="3" t="s">
        <v>5</v>
      </c>
      <c r="H33" s="91" t="s">
        <v>4</v>
      </c>
      <c r="I33" s="91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3606-2670-482D-91D8-49CCB65232F1}">
  <dimension ref="A1:K39"/>
  <sheetViews>
    <sheetView workbookViewId="0">
      <selection activeCell="C21" sqref="C21"/>
    </sheetView>
  </sheetViews>
  <sheetFormatPr defaultRowHeight="14.5" x14ac:dyDescent="0.35"/>
  <cols>
    <col min="2" max="2" width="47.81640625" customWidth="1"/>
    <col min="3" max="3" width="36" customWidth="1"/>
    <col min="5" max="5" width="5.81640625" bestFit="1" customWidth="1"/>
  </cols>
  <sheetData>
    <row r="1" spans="1:11" ht="15" thickBot="1" x14ac:dyDescent="0.4">
      <c r="A1" s="26"/>
      <c r="B1" s="136" t="s">
        <v>73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94" t="s">
        <v>29</v>
      </c>
    </row>
    <row r="2" spans="1:11" ht="15" thickBot="1" x14ac:dyDescent="0.4">
      <c r="A2" s="25" t="s">
        <v>23</v>
      </c>
      <c r="B2" s="96" t="s">
        <v>22</v>
      </c>
      <c r="C2" s="97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69</v>
      </c>
      <c r="C3" s="141"/>
      <c r="D3" s="13" t="s">
        <v>9</v>
      </c>
      <c r="E3" s="12">
        <v>44760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87" t="str">
        <f>[1]Master!BF90</f>
        <v>Charles deBoisblanc (7/18- 8/14)</v>
      </c>
      <c r="C4" s="33" t="str">
        <f>[1]Master!BF84</f>
        <v>Juanita Gyamera</v>
      </c>
      <c r="D4" s="13" t="s">
        <v>15</v>
      </c>
      <c r="E4" s="12">
        <v>44761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87" t="str">
        <f>[1]Master!BF91</f>
        <v>Scott Fassas (7/18-7/31)</v>
      </c>
      <c r="C5" s="87" t="str">
        <f>[1]Master!BF85</f>
        <v>Hailee Grannan (7/18-7/31)</v>
      </c>
      <c r="D5" s="51" t="s">
        <v>14</v>
      </c>
      <c r="E5" s="12">
        <v>44762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20" t="str">
        <f>[1]Master!BF92</f>
        <v>Ryan Salemme</v>
      </c>
      <c r="C6" s="33" t="str">
        <f>[1]Master!BF86</f>
        <v>Margot Valme</v>
      </c>
      <c r="D6" s="51" t="s">
        <v>13</v>
      </c>
      <c r="E6" s="12">
        <v>44763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20" t="str">
        <f>[1]Master!BF93</f>
        <v>Adam Rabe</v>
      </c>
      <c r="C7" s="33" t="str">
        <f>[1]Master!BF87</f>
        <v>Senayt Alemu</v>
      </c>
      <c r="D7" s="51" t="s">
        <v>12</v>
      </c>
      <c r="E7" s="12">
        <v>44764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44765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44766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70</v>
      </c>
      <c r="C10" s="135"/>
      <c r="D10" s="59" t="s">
        <v>9</v>
      </c>
      <c r="E10" s="12">
        <v>44767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20" t="str">
        <f>[1]Master!BG90</f>
        <v>Charles deBoisblanc</v>
      </c>
      <c r="C11" s="1" t="str">
        <f>[1]Master!BG84</f>
        <v>Juanita Gyamera</v>
      </c>
      <c r="D11" s="51" t="s">
        <v>15</v>
      </c>
      <c r="E11" s="12">
        <v>44768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20" t="str">
        <f>[1]Master!BG91</f>
        <v>Scott Fassas</v>
      </c>
      <c r="C12" s="1" t="str">
        <f>[1]Master!BG85</f>
        <v>Hailee Grannan</v>
      </c>
      <c r="D12" s="51" t="s">
        <v>14</v>
      </c>
      <c r="E12" s="12">
        <v>44769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20" t="str">
        <f>[1]Master!BG92</f>
        <v>Ryan Salemme</v>
      </c>
      <c r="C13" s="1" t="str">
        <f>[1]Master!BG86</f>
        <v>Margot Valme</v>
      </c>
      <c r="D13" s="51" t="s">
        <v>13</v>
      </c>
      <c r="E13" s="12">
        <v>44770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99" t="str">
        <f>[1]Master!BG93</f>
        <v>Erica Jalal (7/25 - 8/21)</v>
      </c>
      <c r="C14" s="98" t="str">
        <f>[1]Master!BG87</f>
        <v>Alexander Zeleny (7/25-8/7)</v>
      </c>
      <c r="D14" s="51" t="s">
        <v>12</v>
      </c>
      <c r="E14" s="12">
        <v>44771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44772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44773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71</v>
      </c>
      <c r="C17" s="135"/>
      <c r="D17" s="59" t="s">
        <v>9</v>
      </c>
      <c r="E17" s="12">
        <v>44774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33" t="str">
        <f>[1]Master!BH90</f>
        <v>Charles deBoisblanc</v>
      </c>
      <c r="C18" s="14" t="str">
        <f>[1]Master!BH84</f>
        <v>Juanita Gyamera</v>
      </c>
      <c r="D18" s="51" t="s">
        <v>15</v>
      </c>
      <c r="E18" s="12">
        <v>44775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99" t="str">
        <f>[1]Master!BH91</f>
        <v>Andrew Boylan (8/1- 8/28)</v>
      </c>
      <c r="C19" s="100" t="str">
        <f>[1]Master!BH85</f>
        <v>Itohan Omorodion (8/1-8/28)</v>
      </c>
      <c r="D19" s="51" t="s">
        <v>14</v>
      </c>
      <c r="E19" s="12">
        <v>44776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[1]Master!BH92</f>
        <v>Ryan Salemme</v>
      </c>
      <c r="C20" s="100" t="str">
        <f>[1]Master!BH86</f>
        <v>Andrew Fernandez (8/1-8/14)</v>
      </c>
      <c r="D20" s="51" t="s">
        <v>13</v>
      </c>
      <c r="E20" s="12">
        <v>44777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[1]Master!BH93</f>
        <v>Erica Jalal</v>
      </c>
      <c r="C21" s="14" t="str">
        <f>[1]Master!BH87</f>
        <v>Alexander Zeleny</v>
      </c>
      <c r="D21" s="51" t="s">
        <v>12</v>
      </c>
      <c r="E21" s="12">
        <v>44778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44779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44780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72</v>
      </c>
      <c r="C24" s="135"/>
      <c r="D24" s="59" t="s">
        <v>9</v>
      </c>
      <c r="E24" s="12">
        <v>44781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20" t="str">
        <f>[1]Master!BI90</f>
        <v>Charles deBoisblanc</v>
      </c>
      <c r="C25" s="99" t="str">
        <f>[1]Master!BI84</f>
        <v>Nikita Mehta (8/8-09/04)</v>
      </c>
      <c r="D25" s="51" t="s">
        <v>15</v>
      </c>
      <c r="E25" s="12">
        <v>44782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20" t="str">
        <f>[1]Master!BI91</f>
        <v>Andrew Boylan</v>
      </c>
      <c r="C26" s="33" t="str">
        <f>[1]Master!BI85</f>
        <v>Itohan Omorodion</v>
      </c>
      <c r="D26" s="51" t="s">
        <v>14</v>
      </c>
      <c r="E26" s="12">
        <v>44783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99" t="str">
        <f>[1]Master!BI92</f>
        <v>Kyle Roche (8/8-08/21)</v>
      </c>
      <c r="C27" s="33" t="str">
        <f>[1]Master!BI86</f>
        <v>Andrew Fernandez</v>
      </c>
      <c r="D27" s="51" t="s">
        <v>13</v>
      </c>
      <c r="E27" s="12">
        <v>44784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20" t="str">
        <f>[1]Master!BI93</f>
        <v>Erica Jalal</v>
      </c>
      <c r="C28" s="99" t="str">
        <f>[1]Master!BI87</f>
        <v>Logan Dubose (8/8-08/21)</v>
      </c>
      <c r="D28" s="51" t="s">
        <v>12</v>
      </c>
      <c r="E28" s="12">
        <v>44785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44786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44787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95" t="s">
        <v>33</v>
      </c>
      <c r="G31" s="95" t="s">
        <v>34</v>
      </c>
      <c r="H31" s="95" t="s">
        <v>7</v>
      </c>
      <c r="I31" s="95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95" t="s">
        <v>33</v>
      </c>
      <c r="G32" s="3" t="s">
        <v>5</v>
      </c>
      <c r="H32" s="95" t="s">
        <v>7</v>
      </c>
      <c r="I32" s="95" t="s">
        <v>3</v>
      </c>
    </row>
    <row r="33" spans="1:9" x14ac:dyDescent="0.35">
      <c r="E33" t="s">
        <v>6</v>
      </c>
      <c r="F33" s="95" t="s">
        <v>35</v>
      </c>
      <c r="G33" s="3" t="s">
        <v>5</v>
      </c>
      <c r="H33" s="95" t="s">
        <v>4</v>
      </c>
      <c r="I33" s="95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9C46-F838-4B28-95EC-17FA79909ED2}">
  <dimension ref="A1:L39"/>
  <sheetViews>
    <sheetView workbookViewId="0">
      <selection activeCell="R12" sqref="R12"/>
    </sheetView>
  </sheetViews>
  <sheetFormatPr defaultRowHeight="14.5" x14ac:dyDescent="0.35"/>
  <cols>
    <col min="2" max="2" width="31.54296875" customWidth="1"/>
    <col min="3" max="3" width="35.54296875" customWidth="1"/>
    <col min="4" max="4" width="17.54296875" customWidth="1"/>
    <col min="5" max="5" width="12.81640625" customWidth="1"/>
    <col min="9" max="9" width="13.7265625" customWidth="1"/>
    <col min="10" max="10" width="18" customWidth="1"/>
    <col min="11" max="11" width="23.81640625" customWidth="1"/>
  </cols>
  <sheetData>
    <row r="1" spans="1:12" ht="15" thickBot="1" x14ac:dyDescent="0.4">
      <c r="A1" s="26"/>
      <c r="B1" s="136" t="s">
        <v>73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2" t="s">
        <v>29</v>
      </c>
    </row>
    <row r="2" spans="1:12" ht="15" thickBot="1" x14ac:dyDescent="0.4">
      <c r="A2" s="25" t="s">
        <v>23</v>
      </c>
      <c r="B2" s="103" t="s">
        <v>22</v>
      </c>
      <c r="C2" s="104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2" ht="15" thickBot="1" x14ac:dyDescent="0.4">
      <c r="A3" s="20"/>
      <c r="B3" s="140" t="s">
        <v>74</v>
      </c>
      <c r="C3" s="141"/>
      <c r="D3" s="13" t="s">
        <v>9</v>
      </c>
      <c r="E3" s="12">
        <v>44788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2" ht="15" thickBot="1" x14ac:dyDescent="0.4">
      <c r="A4" s="30">
        <v>1</v>
      </c>
      <c r="B4" s="99" t="str">
        <f>[1]Master!BJ90</f>
        <v>Jennifer Makhoul (08/15 -08/28)</v>
      </c>
      <c r="C4" s="33" t="str">
        <f>[1]Master!BJ84</f>
        <v>Nikita Mehta</v>
      </c>
      <c r="D4" s="13" t="s">
        <v>15</v>
      </c>
      <c r="E4" s="12">
        <v>44789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2" ht="15" thickBot="1" x14ac:dyDescent="0.4">
      <c r="A5" s="15">
        <v>2</v>
      </c>
      <c r="B5" s="33" t="str">
        <f>[1]Master!BJ91</f>
        <v>Andrew Boylan</v>
      </c>
      <c r="C5" s="33" t="str">
        <f>[1]Master!BJ85</f>
        <v>Itohan Omorodion</v>
      </c>
      <c r="D5" s="51" t="s">
        <v>14</v>
      </c>
      <c r="E5" s="12">
        <v>44790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2" ht="15" thickBot="1" x14ac:dyDescent="0.4">
      <c r="A6" s="31">
        <v>3</v>
      </c>
      <c r="B6" s="33" t="str">
        <f>[1]Master!BJ92</f>
        <v>Kyle Roche</v>
      </c>
      <c r="C6" s="99" t="str">
        <f>[1]Master!BJ86</f>
        <v>Susie Pham (8/15-9/11)</v>
      </c>
      <c r="D6" s="51" t="s">
        <v>13</v>
      </c>
      <c r="E6" s="12">
        <v>44791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2" ht="15" thickBot="1" x14ac:dyDescent="0.4">
      <c r="A7" s="31">
        <v>4</v>
      </c>
      <c r="B7" s="33" t="str">
        <f>[1]Master!BJ93</f>
        <v>Erica Jalal</v>
      </c>
      <c r="C7" s="33" t="str">
        <f>[1]Master!BJ87</f>
        <v>Logan Dubose</v>
      </c>
      <c r="D7" s="51" t="s">
        <v>12</v>
      </c>
      <c r="E7" s="12">
        <v>44792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2" x14ac:dyDescent="0.35">
      <c r="A8" s="15"/>
      <c r="B8" s="83" t="s">
        <v>26</v>
      </c>
      <c r="C8" s="84" t="s">
        <v>32</v>
      </c>
      <c r="D8" s="51" t="s">
        <v>11</v>
      </c>
      <c r="E8" s="12">
        <v>44793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2" ht="15" thickBot="1" x14ac:dyDescent="0.4">
      <c r="A9" s="15"/>
      <c r="B9" s="46"/>
      <c r="C9" s="41"/>
      <c r="D9" s="51" t="s">
        <v>10</v>
      </c>
      <c r="E9" s="12">
        <v>44794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2" ht="15" thickBot="1" x14ac:dyDescent="0.4">
      <c r="A10" s="15"/>
      <c r="B10" s="135" t="s">
        <v>75</v>
      </c>
      <c r="C10" s="135"/>
      <c r="D10" s="59" t="s">
        <v>9</v>
      </c>
      <c r="E10" s="12">
        <v>44795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2" ht="15" thickBot="1" x14ac:dyDescent="0.4">
      <c r="A11" s="17">
        <v>1</v>
      </c>
      <c r="B11" s="20" t="str">
        <f>[1]Master!BK90</f>
        <v>Jennifer Makhoul</v>
      </c>
      <c r="C11" s="1" t="str">
        <f>[1]Master!BK84</f>
        <v>Nikita Mehta</v>
      </c>
      <c r="D11" s="51" t="s">
        <v>15</v>
      </c>
      <c r="E11" s="12">
        <v>44796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2" ht="15" thickBot="1" x14ac:dyDescent="0.4">
      <c r="A12" s="31">
        <v>2</v>
      </c>
      <c r="B12" s="20" t="str">
        <f>[1]Master!BK91</f>
        <v>Andrew Boylan</v>
      </c>
      <c r="C12" s="1" t="str">
        <f>[1]Master!BK85</f>
        <v>Itohan Omorodion</v>
      </c>
      <c r="D12" s="51" t="s">
        <v>14</v>
      </c>
      <c r="E12" s="12">
        <v>44797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  <c r="L12" t="s">
        <v>100</v>
      </c>
    </row>
    <row r="13" spans="1:12" ht="15" thickBot="1" x14ac:dyDescent="0.4">
      <c r="A13" s="15">
        <v>3</v>
      </c>
      <c r="B13" s="99" t="str">
        <f>[1]Master!BK92</f>
        <v>Junseo Lee (08/22 - 09/04)</v>
      </c>
      <c r="C13" s="1" t="str">
        <f>[1]Master!BK86</f>
        <v>Susie Pham</v>
      </c>
      <c r="D13" s="51" t="s">
        <v>13</v>
      </c>
      <c r="E13" s="12">
        <v>44798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  <c r="L13" t="s">
        <v>99</v>
      </c>
    </row>
    <row r="14" spans="1:12" ht="15" thickBot="1" x14ac:dyDescent="0.4">
      <c r="A14" s="15">
        <v>4</v>
      </c>
      <c r="B14" s="99" t="str">
        <f>[1]Master!BK93</f>
        <v>George Boghdadi (8/22 - 09/18)</v>
      </c>
      <c r="C14" s="98" t="str">
        <f>[1]Master!BK87</f>
        <v>Hirsh Shah (8/22-9/18)</v>
      </c>
      <c r="D14" s="51" t="s">
        <v>12</v>
      </c>
      <c r="E14" s="12">
        <v>44799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  <c r="L14" t="s">
        <v>98</v>
      </c>
    </row>
    <row r="15" spans="1:12" x14ac:dyDescent="0.35">
      <c r="A15" s="15"/>
      <c r="B15" s="83"/>
      <c r="C15" s="84" t="s">
        <v>32</v>
      </c>
      <c r="D15" s="51" t="s">
        <v>11</v>
      </c>
      <c r="E15" s="12">
        <v>44800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2" ht="15" thickBot="1" x14ac:dyDescent="0.4">
      <c r="A16" s="15"/>
      <c r="B16" s="46"/>
      <c r="C16" s="41"/>
      <c r="D16" s="52" t="s">
        <v>10</v>
      </c>
      <c r="E16" s="12">
        <v>44801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76</v>
      </c>
      <c r="C17" s="135"/>
      <c r="D17" s="59" t="s">
        <v>9</v>
      </c>
      <c r="E17" s="12">
        <v>44802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99" t="str">
        <f>[1]Master!BL90</f>
        <v>Jeffery Turley (08/29 - 09/25)</v>
      </c>
      <c r="C18" s="14" t="str">
        <f>[1]Master!BL84</f>
        <v>Nikita Mehta</v>
      </c>
      <c r="D18" s="51" t="s">
        <v>15</v>
      </c>
      <c r="E18" s="12">
        <v>44803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99" t="str">
        <f>[1]Master!BL91</f>
        <v>AJ Garza (8/29 - 9/11)</v>
      </c>
      <c r="C19" s="100" t="str">
        <f>[1]Master!BL85</f>
        <v>Ahmed Aljaberi (8/29-9/25)</v>
      </c>
      <c r="D19" s="51" t="s">
        <v>14</v>
      </c>
      <c r="E19" s="12">
        <v>44804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[1]Master!BL92</f>
        <v>Junseo Lee</v>
      </c>
      <c r="C20" s="14" t="str">
        <f>[1]Master!BL86</f>
        <v>Susie Pham</v>
      </c>
      <c r="D20" s="51" t="s">
        <v>13</v>
      </c>
      <c r="E20" s="12">
        <v>44805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[1]Master!BL93</f>
        <v>George Boghdadi</v>
      </c>
      <c r="C21" s="14" t="str">
        <f>[1]Master!BL87</f>
        <v>Hirsh Shah</v>
      </c>
      <c r="D21" s="51" t="s">
        <v>12</v>
      </c>
      <c r="E21" s="12">
        <v>44806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44807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44808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77</v>
      </c>
      <c r="C24" s="135"/>
      <c r="D24" s="59" t="s">
        <v>9</v>
      </c>
      <c r="E24" s="12">
        <v>44809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20" t="str">
        <f>[1]Master!BM90</f>
        <v>Jeffery Turley</v>
      </c>
      <c r="C25" s="99" t="str">
        <f>[1]Master!BM84</f>
        <v>Shevel DaCosta (9/5 -9/18)</v>
      </c>
      <c r="D25" s="51" t="s">
        <v>15</v>
      </c>
      <c r="E25" s="12">
        <v>44810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20" t="str">
        <f>[1]Master!BM91</f>
        <v xml:space="preserve">AJ Garza </v>
      </c>
      <c r="C26" s="33" t="str">
        <f>[1]Master!BM85</f>
        <v>Ahmed Aljaberi</v>
      </c>
      <c r="D26" s="51" t="s">
        <v>14</v>
      </c>
      <c r="E26" s="12">
        <v>44811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99" t="str">
        <f>[1]Master!BM92</f>
        <v>Purven Parikh (9/5 - 10/2)</v>
      </c>
      <c r="C27" s="33" t="str">
        <f>[1]Master!BM86</f>
        <v>Susie Pham</v>
      </c>
      <c r="D27" s="51" t="s">
        <v>13</v>
      </c>
      <c r="E27" s="12">
        <v>44812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20" t="str">
        <f>[1]Master!BM93</f>
        <v>George Boghdadi</v>
      </c>
      <c r="C28" s="33" t="str">
        <f>[1]Master!BM87</f>
        <v>Hirsh Shah</v>
      </c>
      <c r="D28" s="51" t="s">
        <v>12</v>
      </c>
      <c r="E28" s="12">
        <v>44813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44814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44815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1" t="s">
        <v>33</v>
      </c>
      <c r="G31" s="101" t="s">
        <v>34</v>
      </c>
      <c r="H31" s="101" t="s">
        <v>7</v>
      </c>
      <c r="I31" s="101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1" t="s">
        <v>33</v>
      </c>
      <c r="G32" s="3" t="s">
        <v>5</v>
      </c>
      <c r="H32" s="101" t="s">
        <v>7</v>
      </c>
      <c r="I32" s="101" t="s">
        <v>3</v>
      </c>
    </row>
    <row r="33" spans="2:10" x14ac:dyDescent="0.35">
      <c r="E33" t="s">
        <v>6</v>
      </c>
      <c r="F33" s="101" t="s">
        <v>35</v>
      </c>
      <c r="G33" s="3" t="s">
        <v>5</v>
      </c>
      <c r="H33" s="101" t="s">
        <v>4</v>
      </c>
      <c r="I33" s="101" t="s">
        <v>3</v>
      </c>
    </row>
    <row r="34" spans="2:10" x14ac:dyDescent="0.35">
      <c r="B34" s="143" t="s">
        <v>2</v>
      </c>
      <c r="C34" s="143"/>
    </row>
    <row r="35" spans="2:10" x14ac:dyDescent="0.35">
      <c r="B35" s="143" t="s">
        <v>1</v>
      </c>
      <c r="C35" s="143"/>
      <c r="D35" s="143"/>
      <c r="E35" s="143"/>
      <c r="F35" s="2"/>
      <c r="G35" s="1"/>
    </row>
    <row r="36" spans="2:10" x14ac:dyDescent="0.35">
      <c r="B36" s="143" t="s">
        <v>25</v>
      </c>
      <c r="C36" s="143"/>
      <c r="D36" s="143"/>
      <c r="E36" s="143"/>
      <c r="F36" s="143"/>
      <c r="G36" s="143"/>
      <c r="H36" s="143"/>
      <c r="I36" s="143"/>
      <c r="J36" s="143"/>
    </row>
    <row r="38" spans="2:10" x14ac:dyDescent="0.35">
      <c r="B38" s="143" t="s">
        <v>41</v>
      </c>
      <c r="C38" s="143"/>
    </row>
    <row r="39" spans="2:10" x14ac:dyDescent="0.35">
      <c r="B39" s="143" t="s">
        <v>0</v>
      </c>
      <c r="C39" s="143"/>
    </row>
  </sheetData>
  <mergeCells count="11">
    <mergeCell ref="B34:C34"/>
    <mergeCell ref="B35:E35"/>
    <mergeCell ref="B36:J36"/>
    <mergeCell ref="B38:C38"/>
    <mergeCell ref="B39:C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AFBBF-F436-4F9D-879F-2EE6BFDBD5CD}">
  <dimension ref="A1:K39"/>
  <sheetViews>
    <sheetView topLeftCell="A4" workbookViewId="0">
      <selection activeCell="B27" sqref="B27"/>
    </sheetView>
  </sheetViews>
  <sheetFormatPr defaultRowHeight="14.5" x14ac:dyDescent="0.35"/>
  <cols>
    <col min="1" max="1" width="7" customWidth="1"/>
    <col min="2" max="2" width="34.26953125" customWidth="1"/>
    <col min="3" max="3" width="50.453125" customWidth="1"/>
    <col min="10" max="10" width="19" customWidth="1"/>
    <col min="11" max="11" width="20.1796875" customWidth="1"/>
  </cols>
  <sheetData>
    <row r="1" spans="1:11" ht="15" thickBot="1" x14ac:dyDescent="0.4">
      <c r="A1" s="26"/>
      <c r="B1" s="136" t="s">
        <v>78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2" t="s">
        <v>29</v>
      </c>
    </row>
    <row r="2" spans="1:11" ht="15" thickBot="1" x14ac:dyDescent="0.4">
      <c r="A2" s="25" t="s">
        <v>23</v>
      </c>
      <c r="B2" s="103" t="s">
        <v>22</v>
      </c>
      <c r="C2" s="104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79</v>
      </c>
      <c r="C3" s="141"/>
      <c r="D3" s="13" t="s">
        <v>9</v>
      </c>
      <c r="E3" s="12">
        <v>44816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33" t="str">
        <f>[1]Master!BN90</f>
        <v>Jeffery Turley</v>
      </c>
      <c r="C4" s="33" t="str">
        <f>[1]Master!BN84</f>
        <v>Shevel DaCosta</v>
      </c>
      <c r="D4" s="13" t="s">
        <v>15</v>
      </c>
      <c r="E4" s="12">
        <v>44817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99" t="str">
        <f>[1]Master!BN91</f>
        <v>Scott Fassas (9/12 - 10/9)</v>
      </c>
      <c r="C5" s="33" t="str">
        <f>[1]Master!BN85</f>
        <v>Ahmed Aljaberi</v>
      </c>
      <c r="D5" s="51" t="s">
        <v>14</v>
      </c>
      <c r="E5" s="12">
        <v>44818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33" t="str">
        <f>[1]Master!BN92</f>
        <v>Purven Parikh</v>
      </c>
      <c r="C6" s="99" t="str">
        <f>[1]Master!BN86</f>
        <v>Ivan Berezowski (9/12-10/9)</v>
      </c>
      <c r="D6" s="51" t="s">
        <v>13</v>
      </c>
      <c r="E6" s="12">
        <v>44819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33" t="str">
        <f>[1]Master!BN93</f>
        <v>George Boghdadi</v>
      </c>
      <c r="C7" s="33" t="str">
        <f>[1]Master!BN87</f>
        <v>Hirsh Shah</v>
      </c>
      <c r="D7" s="51" t="s">
        <v>12</v>
      </c>
      <c r="E7" s="12">
        <v>44820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44821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44822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80</v>
      </c>
      <c r="C10" s="135"/>
      <c r="D10" s="59" t="s">
        <v>9</v>
      </c>
      <c r="E10" s="12">
        <v>44823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20" t="str">
        <f>[1]Master!BO90</f>
        <v>Jeffery Turley</v>
      </c>
      <c r="C11" s="98" t="str">
        <f>[1]Master!BO84</f>
        <v>Christabel Chan (9/19-10/2)</v>
      </c>
      <c r="D11" s="51" t="s">
        <v>15</v>
      </c>
      <c r="E11" s="12">
        <v>44824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20" t="str">
        <f>[1]Master!BO91</f>
        <v>Scott Fassas</v>
      </c>
      <c r="C12" s="1" t="str">
        <f>[1]Master!BO85</f>
        <v>Ahmed Aljaberi</v>
      </c>
      <c r="D12" s="51" t="s">
        <v>14</v>
      </c>
      <c r="E12" s="12">
        <v>44825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20" t="str">
        <f>[1]Master!BO92</f>
        <v>Purven Parikh</v>
      </c>
      <c r="C13" s="1" t="str">
        <f>[1]Master!BO86</f>
        <v>Ivan Berezowski</v>
      </c>
      <c r="D13" s="51" t="s">
        <v>13</v>
      </c>
      <c r="E13" s="12">
        <v>44826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99" t="str">
        <f>[1]Master!BO93</f>
        <v>Andrea De Leon Tejeda (9/19 - 10/16)</v>
      </c>
      <c r="C14" s="98" t="str">
        <f>[1]Master!BO87</f>
        <v>Bharti Patel (09/19-10/2)</v>
      </c>
      <c r="D14" s="51" t="s">
        <v>12</v>
      </c>
      <c r="E14" s="12">
        <v>44827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44828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44829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81</v>
      </c>
      <c r="C17" s="135"/>
      <c r="D17" s="59" t="s">
        <v>9</v>
      </c>
      <c r="E17" s="12">
        <v>44830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99" t="str">
        <f>[1]Master!BP90</f>
        <v>Claire Valburg (9/26 -10/23)</v>
      </c>
      <c r="C18" s="14" t="str">
        <f>[1]Master!BP84</f>
        <v>Christabel Chan</v>
      </c>
      <c r="D18" s="51" t="s">
        <v>15</v>
      </c>
      <c r="E18" s="12">
        <v>44831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33" t="str">
        <f>[1]Master!BP91</f>
        <v>Scott Fassas</v>
      </c>
      <c r="C19" s="100" t="str">
        <f>[1]Master!BP85</f>
        <v>Vaishali Kapila-Kaira (09/26-10/23)</v>
      </c>
      <c r="D19" s="51" t="s">
        <v>14</v>
      </c>
      <c r="E19" s="12">
        <v>44832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[1]Master!BP92</f>
        <v>Purven Parikh</v>
      </c>
      <c r="C20" s="14" t="str">
        <f>[1]Master!BP86</f>
        <v>Ivan Berezowki</v>
      </c>
      <c r="D20" s="51" t="s">
        <v>13</v>
      </c>
      <c r="E20" s="12">
        <v>44833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[1]Master!BP93</f>
        <v>Andrea De Leon Tejeda</v>
      </c>
      <c r="C21" s="14" t="str">
        <f>[1]Master!BP87</f>
        <v>Bharti Patel</v>
      </c>
      <c r="D21" s="51" t="s">
        <v>12</v>
      </c>
      <c r="E21" s="12">
        <v>44834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44835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44836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82</v>
      </c>
      <c r="C24" s="135"/>
      <c r="D24" s="59" t="s">
        <v>9</v>
      </c>
      <c r="E24" s="12">
        <v>44837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20" t="str">
        <f>[1]Master!BQ90</f>
        <v>Claire Valburg</v>
      </c>
      <c r="C25" s="99" t="str">
        <f>[1]Master!BQ84</f>
        <v>Jason Robart (10/3 - 10/30)</v>
      </c>
      <c r="D25" s="51" t="s">
        <v>15</v>
      </c>
      <c r="E25" s="12">
        <v>44838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20" t="str">
        <f>[1]Master!BQ91</f>
        <v>Scott Fassas</v>
      </c>
      <c r="C26" s="33" t="str">
        <f>[1]Master!BQ85</f>
        <v>Vaishali Kapila- Kaira</v>
      </c>
      <c r="D26" s="51" t="s">
        <v>14</v>
      </c>
      <c r="E26" s="12">
        <v>44839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99" t="str">
        <f>[1]Master!BQ92</f>
        <v>Christopher Walker (10/3 - 10/30)</v>
      </c>
      <c r="C27" s="33" t="str">
        <f>[1]Master!BQ86</f>
        <v>Ivan Berezowski</v>
      </c>
      <c r="D27" s="51" t="s">
        <v>13</v>
      </c>
      <c r="E27" s="12">
        <v>44840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20" t="str">
        <f>[1]Master!BQ93</f>
        <v>Andrea De Leon Tejeda</v>
      </c>
      <c r="C28" s="33" t="str">
        <f>[1]Master!BQ87</f>
        <v>Andrea Radossi (10/3-10/30)</v>
      </c>
      <c r="D28" s="51" t="s">
        <v>12</v>
      </c>
      <c r="E28" s="12">
        <v>44841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44842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44843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1" t="s">
        <v>33</v>
      </c>
      <c r="G31" s="101" t="s">
        <v>34</v>
      </c>
      <c r="H31" s="101" t="s">
        <v>7</v>
      </c>
      <c r="I31" s="101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1" t="s">
        <v>33</v>
      </c>
      <c r="G32" s="3" t="s">
        <v>5</v>
      </c>
      <c r="H32" s="101" t="s">
        <v>7</v>
      </c>
      <c r="I32" s="101" t="s">
        <v>3</v>
      </c>
    </row>
    <row r="33" spans="1:9" x14ac:dyDescent="0.35">
      <c r="E33" t="s">
        <v>6</v>
      </c>
      <c r="F33" s="101" t="s">
        <v>35</v>
      </c>
      <c r="G33" s="3" t="s">
        <v>5</v>
      </c>
      <c r="H33" s="101" t="s">
        <v>4</v>
      </c>
      <c r="I33" s="101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53C4-C2BF-40BE-BD8E-0B7C911A4C35}">
  <dimension ref="A1:K39"/>
  <sheetViews>
    <sheetView workbookViewId="0">
      <selection activeCell="C27" sqref="C27"/>
    </sheetView>
  </sheetViews>
  <sheetFormatPr defaultRowHeight="14.5" x14ac:dyDescent="0.35"/>
  <cols>
    <col min="1" max="1" width="14.453125" customWidth="1"/>
    <col min="2" max="2" width="34.81640625" customWidth="1"/>
    <col min="3" max="3" width="31" customWidth="1"/>
  </cols>
  <sheetData>
    <row r="1" spans="1:11" ht="15" thickBot="1" x14ac:dyDescent="0.4">
      <c r="A1" s="26"/>
      <c r="B1" s="136" t="s">
        <v>87</v>
      </c>
      <c r="C1" s="136"/>
      <c r="D1" s="136"/>
      <c r="E1" s="136"/>
      <c r="F1" s="137" t="s">
        <v>24</v>
      </c>
      <c r="G1" s="138"/>
      <c r="H1" s="138"/>
      <c r="I1" s="139"/>
      <c r="J1" s="43" t="s">
        <v>27</v>
      </c>
      <c r="K1" s="102" t="s">
        <v>29</v>
      </c>
    </row>
    <row r="2" spans="1:11" ht="15" thickBot="1" x14ac:dyDescent="0.4">
      <c r="A2" s="25" t="s">
        <v>23</v>
      </c>
      <c r="B2" s="103" t="s">
        <v>22</v>
      </c>
      <c r="C2" s="104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" thickBot="1" x14ac:dyDescent="0.4">
      <c r="A3" s="20"/>
      <c r="B3" s="140" t="s">
        <v>83</v>
      </c>
      <c r="C3" s="141"/>
      <c r="D3" s="13" t="s">
        <v>9</v>
      </c>
      <c r="E3" s="12">
        <v>44844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" thickBot="1" x14ac:dyDescent="0.4">
      <c r="A4" s="30">
        <v>1</v>
      </c>
      <c r="B4" s="33" t="str">
        <f>[1]Master!BR90</f>
        <v>Claire Valburg</v>
      </c>
      <c r="C4" s="33" t="str">
        <f>[1]Master!BR84</f>
        <v>Jason Robart</v>
      </c>
      <c r="D4" s="13" t="s">
        <v>15</v>
      </c>
      <c r="E4" s="12">
        <v>44845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" thickBot="1" x14ac:dyDescent="0.4">
      <c r="A5" s="15">
        <v>2</v>
      </c>
      <c r="B5" s="87" t="str">
        <f>[1]Master!BR91</f>
        <v>Erika Pashai (10/10 -11/6)</v>
      </c>
      <c r="C5" s="33" t="str">
        <f>[1]Master!BR85</f>
        <v>Vaishali Kapila- Kaira</v>
      </c>
      <c r="D5" s="51" t="s">
        <v>14</v>
      </c>
      <c r="E5" s="12">
        <v>44846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" thickBot="1" x14ac:dyDescent="0.4">
      <c r="A6" s="31">
        <v>3</v>
      </c>
      <c r="B6" s="33" t="str">
        <f>[1]Master!BR92</f>
        <v>Christopher Walker</v>
      </c>
      <c r="C6" s="99" t="str">
        <f>[1]Master!BR86</f>
        <v>Neil Zalavadia (10/10 - 11/6)</v>
      </c>
      <c r="D6" s="51" t="s">
        <v>13</v>
      </c>
      <c r="E6" s="12">
        <v>44847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" thickBot="1" x14ac:dyDescent="0.4">
      <c r="A7" s="31">
        <v>4</v>
      </c>
      <c r="B7" s="33" t="str">
        <f>[1]Master!BR93</f>
        <v>Andrea De Leon Tejeda</v>
      </c>
      <c r="C7" s="33" t="str">
        <f>[1]Master!BR87</f>
        <v>Andrea Radossi</v>
      </c>
      <c r="D7" s="51" t="s">
        <v>12</v>
      </c>
      <c r="E7" s="12">
        <v>44848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35">
      <c r="A8" s="15"/>
      <c r="B8" s="83" t="s">
        <v>26</v>
      </c>
      <c r="C8" s="84" t="s">
        <v>32</v>
      </c>
      <c r="D8" s="51" t="s">
        <v>11</v>
      </c>
      <c r="E8" s="12">
        <v>44849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" thickBot="1" x14ac:dyDescent="0.4">
      <c r="A9" s="15"/>
      <c r="B9" s="46"/>
      <c r="C9" s="41"/>
      <c r="D9" s="51" t="s">
        <v>10</v>
      </c>
      <c r="E9" s="12">
        <v>44850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" thickBot="1" x14ac:dyDescent="0.4">
      <c r="A10" s="15"/>
      <c r="B10" s="135" t="s">
        <v>84</v>
      </c>
      <c r="C10" s="135"/>
      <c r="D10" s="59" t="s">
        <v>9</v>
      </c>
      <c r="E10" s="12">
        <v>44851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" thickBot="1" x14ac:dyDescent="0.4">
      <c r="A11" s="17">
        <v>1</v>
      </c>
      <c r="B11" s="20" t="str">
        <f>[1]Master!BS90</f>
        <v>Claire Valburg</v>
      </c>
      <c r="C11" s="1" t="str">
        <f>[1]Master!BS84</f>
        <v>Jason Robart</v>
      </c>
      <c r="D11" s="51" t="s">
        <v>15</v>
      </c>
      <c r="E11" s="12">
        <v>44852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" thickBot="1" x14ac:dyDescent="0.4">
      <c r="A12" s="31">
        <v>2</v>
      </c>
      <c r="B12" s="20" t="str">
        <f>[1]Master!BS91</f>
        <v>Erika Pashai</v>
      </c>
      <c r="C12" s="1" t="str">
        <f>[1]Master!BS85</f>
        <v>Vaishali Kapila- Kaira</v>
      </c>
      <c r="D12" s="51" t="s">
        <v>14</v>
      </c>
      <c r="E12" s="12">
        <v>44853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" thickBot="1" x14ac:dyDescent="0.4">
      <c r="A13" s="15">
        <v>3</v>
      </c>
      <c r="B13" s="20" t="str">
        <f>[1]Master!BS92</f>
        <v>Christopher Walker</v>
      </c>
      <c r="C13" s="1" t="str">
        <f>[1]Master!BS86</f>
        <v>Neil Zalavadia</v>
      </c>
      <c r="D13" s="51" t="s">
        <v>13</v>
      </c>
      <c r="E13" s="12">
        <v>44854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" thickBot="1" x14ac:dyDescent="0.4">
      <c r="A14" s="15">
        <v>4</v>
      </c>
      <c r="B14" s="99" t="str">
        <f>[1]Master!BS93</f>
        <v>Melissa Notis (10/17 - 11/13)</v>
      </c>
      <c r="C14" s="1" t="str">
        <f>[1]Master!BS87</f>
        <v>Andrea Radossi</v>
      </c>
      <c r="D14" s="51" t="s">
        <v>12</v>
      </c>
      <c r="E14" s="12">
        <v>44855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35">
      <c r="A15" s="15"/>
      <c r="B15" s="83"/>
      <c r="C15" s="84" t="s">
        <v>32</v>
      </c>
      <c r="D15" s="51" t="s">
        <v>11</v>
      </c>
      <c r="E15" s="12">
        <v>44856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" thickBot="1" x14ac:dyDescent="0.4">
      <c r="A16" s="15"/>
      <c r="B16" s="46"/>
      <c r="C16" s="41"/>
      <c r="D16" s="52" t="s">
        <v>10</v>
      </c>
      <c r="E16" s="12">
        <v>44857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" thickBot="1" x14ac:dyDescent="0.4">
      <c r="A17" s="15"/>
      <c r="B17" s="144" t="s">
        <v>85</v>
      </c>
      <c r="C17" s="135"/>
      <c r="D17" s="59" t="s">
        <v>9</v>
      </c>
      <c r="E17" s="12">
        <v>44858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" thickBot="1" x14ac:dyDescent="0.4">
      <c r="A18" s="30">
        <v>1</v>
      </c>
      <c r="B18" s="99" t="str">
        <f>[1]Master!BT90</f>
        <v>Reema Kola (10/24 - 11/20)</v>
      </c>
      <c r="C18" s="14" t="str">
        <f>[1]Master!BT84</f>
        <v>Jason Robart</v>
      </c>
      <c r="D18" s="51" t="s">
        <v>15</v>
      </c>
      <c r="E18" s="12">
        <v>44859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" thickBot="1" x14ac:dyDescent="0.4">
      <c r="A19" s="15">
        <v>2</v>
      </c>
      <c r="B19" s="33" t="str">
        <f>[1]Master!BT91</f>
        <v>Erika Pashai</v>
      </c>
      <c r="C19" s="100" t="str">
        <f>[1]Master!BT85</f>
        <v>Andrew (John) Del Castillo (10/24 -11/20)</v>
      </c>
      <c r="D19" s="51" t="s">
        <v>14</v>
      </c>
      <c r="E19" s="12">
        <v>44860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" thickBot="1" x14ac:dyDescent="0.4">
      <c r="A20" s="15">
        <v>3</v>
      </c>
      <c r="B20" s="33" t="str">
        <f>[1]Master!BT92</f>
        <v>Christopher Walker</v>
      </c>
      <c r="C20" s="14" t="str">
        <f>[1]Master!BT86</f>
        <v>Neil Zalavadia</v>
      </c>
      <c r="D20" s="51" t="s">
        <v>13</v>
      </c>
      <c r="E20" s="12">
        <v>44861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" thickBot="1" x14ac:dyDescent="0.4">
      <c r="A21" s="15">
        <v>4</v>
      </c>
      <c r="B21" s="33" t="str">
        <f>[1]Master!BT93</f>
        <v>Melissa Notis</v>
      </c>
      <c r="C21" s="14" t="str">
        <f>[1]Master!BT87</f>
        <v>Andrea Radossi</v>
      </c>
      <c r="D21" s="51" t="s">
        <v>12</v>
      </c>
      <c r="E21" s="12">
        <v>44862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35">
      <c r="A22" s="10"/>
      <c r="B22" s="83"/>
      <c r="C22" s="84" t="s">
        <v>32</v>
      </c>
      <c r="D22" s="51" t="s">
        <v>11</v>
      </c>
      <c r="E22" s="12">
        <v>44863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" thickBot="1" x14ac:dyDescent="0.4">
      <c r="A23" s="10"/>
      <c r="B23" s="46"/>
      <c r="C23" s="41"/>
      <c r="D23" s="52" t="s">
        <v>10</v>
      </c>
      <c r="E23" s="12">
        <v>44864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" thickBot="1" x14ac:dyDescent="0.4">
      <c r="A24" s="15"/>
      <c r="B24" s="135" t="s">
        <v>86</v>
      </c>
      <c r="C24" s="135"/>
      <c r="D24" s="59" t="s">
        <v>9</v>
      </c>
      <c r="E24" s="12">
        <v>44865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" thickBot="1" x14ac:dyDescent="0.4">
      <c r="A25" s="17">
        <v>1</v>
      </c>
      <c r="B25" s="20" t="str">
        <f>[1]Master!BU90</f>
        <v>Reema Kola</v>
      </c>
      <c r="C25" s="87" t="str">
        <f>[1]Master!BU84</f>
        <v>Natasha Mathur (10/31 - 11/27)</v>
      </c>
      <c r="D25" s="51" t="s">
        <v>15</v>
      </c>
      <c r="E25" s="12">
        <v>44866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" thickBot="1" x14ac:dyDescent="0.4">
      <c r="A26" s="15">
        <v>2</v>
      </c>
      <c r="B26" s="20" t="str">
        <f>[1]Master!BU91</f>
        <v>Erika Pashai</v>
      </c>
      <c r="C26" s="33" t="str">
        <f>[1]Master!BU85</f>
        <v>Andrew (John) Del Castillo</v>
      </c>
      <c r="D26" s="51" t="s">
        <v>14</v>
      </c>
      <c r="E26" s="12">
        <v>44867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" thickBot="1" x14ac:dyDescent="0.4">
      <c r="A27" s="15">
        <v>3</v>
      </c>
      <c r="B27" s="99" t="str">
        <f>[1]Master!BU92</f>
        <v>Stephanie Kao (10/31 - 11/27)</v>
      </c>
      <c r="C27" s="33" t="str">
        <f>[1]Master!BU86</f>
        <v>Neil Zalavadia</v>
      </c>
      <c r="D27" s="51" t="s">
        <v>13</v>
      </c>
      <c r="E27" s="12">
        <v>44868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" thickBot="1" x14ac:dyDescent="0.4">
      <c r="A28" s="15">
        <v>4</v>
      </c>
      <c r="B28" s="20" t="str">
        <f>[1]Master!BU93</f>
        <v>Melissa Notis</v>
      </c>
      <c r="C28" s="87" t="str">
        <f>[1]Master!BU87</f>
        <v>Maryssa Miller (10/31 -11/13)</v>
      </c>
      <c r="D28" s="51" t="s">
        <v>12</v>
      </c>
      <c r="E28" s="12">
        <v>44869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35">
      <c r="A29" s="10"/>
      <c r="B29" s="83"/>
      <c r="C29" s="84" t="s">
        <v>32</v>
      </c>
      <c r="D29" s="51" t="s">
        <v>11</v>
      </c>
      <c r="E29" s="12">
        <v>44870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" thickBot="1" x14ac:dyDescent="0.4">
      <c r="A30" s="10"/>
      <c r="B30" s="46"/>
      <c r="C30" s="41"/>
      <c r="D30" s="52" t="s">
        <v>10</v>
      </c>
      <c r="E30" s="12">
        <v>44871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3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1" t="s">
        <v>33</v>
      </c>
      <c r="G31" s="101" t="s">
        <v>34</v>
      </c>
      <c r="H31" s="101" t="s">
        <v>7</v>
      </c>
      <c r="I31" s="101" t="s">
        <v>3</v>
      </c>
    </row>
    <row r="32" spans="1:11" ht="15" thickBot="1" x14ac:dyDescent="0.4">
      <c r="A32" s="6"/>
      <c r="B32" s="5" t="s">
        <v>38</v>
      </c>
      <c r="C32" s="4" t="s">
        <v>40</v>
      </c>
      <c r="D32" s="1"/>
      <c r="E32" t="s">
        <v>37</v>
      </c>
      <c r="F32" s="101" t="s">
        <v>33</v>
      </c>
      <c r="G32" s="3" t="s">
        <v>5</v>
      </c>
      <c r="H32" s="101" t="s">
        <v>7</v>
      </c>
      <c r="I32" s="101" t="s">
        <v>3</v>
      </c>
    </row>
    <row r="33" spans="1:9" x14ac:dyDescent="0.35">
      <c r="E33" t="s">
        <v>6</v>
      </c>
      <c r="F33" s="101" t="s">
        <v>35</v>
      </c>
      <c r="G33" s="3" t="s">
        <v>5</v>
      </c>
      <c r="H33" s="101" t="s">
        <v>4</v>
      </c>
      <c r="I33" s="101" t="s">
        <v>3</v>
      </c>
    </row>
    <row r="34" spans="1:9" x14ac:dyDescent="0.35">
      <c r="A34" s="143" t="s">
        <v>2</v>
      </c>
      <c r="B34" s="143"/>
    </row>
    <row r="35" spans="1:9" x14ac:dyDescent="0.35">
      <c r="A35" s="143" t="s">
        <v>1</v>
      </c>
      <c r="B35" s="143"/>
      <c r="C35" s="143"/>
      <c r="D35" s="143"/>
      <c r="E35" s="2"/>
      <c r="F35" s="1"/>
    </row>
    <row r="36" spans="1:9" x14ac:dyDescent="0.3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8" spans="1:9" x14ac:dyDescent="0.35">
      <c r="A38" s="143" t="s">
        <v>41</v>
      </c>
      <c r="B38" s="143"/>
    </row>
    <row r="39" spans="1:9" x14ac:dyDescent="0.35">
      <c r="A39" s="143" t="s">
        <v>0</v>
      </c>
      <c r="B39" s="143"/>
    </row>
  </sheetData>
  <mergeCells count="11">
    <mergeCell ref="B1:E1"/>
    <mergeCell ref="F1:I1"/>
    <mergeCell ref="B3:C3"/>
    <mergeCell ref="B10:C10"/>
    <mergeCell ref="A39:B39"/>
    <mergeCell ref="B17:C17"/>
    <mergeCell ref="B24:C24"/>
    <mergeCell ref="A34:B34"/>
    <mergeCell ref="A35:D35"/>
    <mergeCell ref="A36:I36"/>
    <mergeCell ref="A38:B3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2.28-3.27</vt:lpstr>
      <vt:lpstr>3.28-4.24</vt:lpstr>
      <vt:lpstr>4.25-5.22</vt:lpstr>
      <vt:lpstr>5.23-6.19</vt:lpstr>
      <vt:lpstr>6.20-7.17</vt:lpstr>
      <vt:lpstr>7.18-8.14</vt:lpstr>
      <vt:lpstr>8.15-9.11</vt:lpstr>
      <vt:lpstr>9.12-10.9</vt:lpstr>
      <vt:lpstr>10.10-11.6</vt:lpstr>
      <vt:lpstr>11.7-12.4</vt:lpstr>
      <vt:lpstr>12.5-1.1</vt:lpstr>
      <vt:lpstr>1.2-1.29</vt:lpstr>
      <vt:lpstr>1.30-2.26</vt:lpstr>
      <vt:lpstr>2.27-3.26</vt:lpstr>
      <vt:lpstr>3.27-4.23</vt:lpstr>
      <vt:lpstr>4.24-5.21</vt:lpstr>
      <vt:lpstr>5.22-6.18</vt:lpstr>
      <vt:lpstr>6.19-6.22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Adedeji, Omowunmi M.</cp:lastModifiedBy>
  <cp:lastPrinted>2021-03-25T14:34:00Z</cp:lastPrinted>
  <dcterms:created xsi:type="dcterms:W3CDTF">2020-06-03T12:40:01Z</dcterms:created>
  <dcterms:modified xsi:type="dcterms:W3CDTF">2023-05-22T16:18:49Z</dcterms:modified>
</cp:coreProperties>
</file>